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396" windowHeight="8568"/>
  </bookViews>
  <sheets>
    <sheet name="airport traffic" sheetId="1" r:id="rId1"/>
  </sheets>
  <definedNames>
    <definedName name="_xlnm.Print_Area" localSheetId="0">'airport traffic'!$A$1:$E$76</definedName>
    <definedName name="_xlnm.Print_Titles" localSheetId="0">'airport traffic'!$1:$6</definedName>
    <definedName name="TABLE" localSheetId="0">'airport traffic'!$B$7:$F$60</definedName>
  </definedNames>
  <calcPr calcId="162913"/>
</workbook>
</file>

<file path=xl/calcChain.xml><?xml version="1.0" encoding="utf-8"?>
<calcChain xmlns="http://schemas.openxmlformats.org/spreadsheetml/2006/main">
  <c r="E24" i="1" l="1"/>
  <c r="E23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9" i="1"/>
</calcChain>
</file>

<file path=xl/sharedStrings.xml><?xml version="1.0" encoding="utf-8"?>
<sst xmlns="http://schemas.openxmlformats.org/spreadsheetml/2006/main" count="10" uniqueCount="10">
  <si>
    <t>Year</t>
  </si>
  <si>
    <t>Economic Factors</t>
  </si>
  <si>
    <t>Airport Traffic Statistics</t>
  </si>
  <si>
    <t>Total Passengers at TLH</t>
  </si>
  <si>
    <t>Enplanements</t>
  </si>
  <si>
    <t>Deplanements</t>
  </si>
  <si>
    <t>Total Passengers</t>
  </si>
  <si>
    <t>Percent Change from Previous Year</t>
  </si>
  <si>
    <t>Source: Tallahassee International Airport</t>
  </si>
  <si>
    <t>Trend: Passenger traffic at Tallahassee International Airport in 2025 decreased by 6.9% compared to 2024 but was still the second-highest annual passenger total since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</si>
</sst>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6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51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horizontal="center"/>
    </xf>
    <xf numFmtId="0" fontId="9" fillId="0" borderId="0" xfId="3" applyFont="1" applyBorder="1"/>
    <xf numFmtId="0" fontId="13" fillId="0" borderId="0" xfId="3" applyFont="1" applyFill="1" applyBorder="1"/>
    <xf numFmtId="3" fontId="13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/>
    <xf numFmtId="0" fontId="10" fillId="0" borderId="0" xfId="3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8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top" wrapText="1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1FAAAC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Total Passengers at Tallahassee International</a:t>
            </a:r>
            <a:r>
              <a:rPr lang="en-US" sz="1200" baseline="0">
                <a:latin typeface="+mn-lt"/>
              </a:rPr>
              <a:t> Airport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26412803800791806"/>
          <c:y val="1.0267157669930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7149526172"/>
          <c:y val="0.10013378858616125"/>
          <c:w val="0.86786292850473834"/>
          <c:h val="0.757665410307123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'airport traffic'!$B$7</c:f>
              <c:strCache>
                <c:ptCount val="1"/>
                <c:pt idx="0">
                  <c:v>Enplanements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600" b="1" i="0" baseline="0">
                      <a:solidFill>
                        <a:schemeClr val="bg1"/>
                      </a:solidFill>
                      <a:latin typeface="Arial Narrow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72E-4660-A6C4-3AC793691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'airport traffic'!$A$8:$A$24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'airport traffic'!$B$8:$B$24</c:f>
              <c:numCache>
                <c:formatCode>#,##0</c:formatCode>
                <c:ptCount val="17"/>
                <c:pt idx="0">
                  <c:v>371106</c:v>
                </c:pt>
                <c:pt idx="1">
                  <c:v>336598</c:v>
                </c:pt>
                <c:pt idx="2">
                  <c:v>318172</c:v>
                </c:pt>
                <c:pt idx="3">
                  <c:v>344078</c:v>
                </c:pt>
                <c:pt idx="4">
                  <c:v>348185</c:v>
                </c:pt>
                <c:pt idx="5">
                  <c:v>353253</c:v>
                </c:pt>
                <c:pt idx="6">
                  <c:v>346992</c:v>
                </c:pt>
                <c:pt idx="7">
                  <c:v>357579</c:v>
                </c:pt>
                <c:pt idx="8">
                  <c:v>366408</c:v>
                </c:pt>
                <c:pt idx="9">
                  <c:v>404807</c:v>
                </c:pt>
                <c:pt idx="10">
                  <c:v>432845</c:v>
                </c:pt>
                <c:pt idx="11">
                  <c:v>189549</c:v>
                </c:pt>
                <c:pt idx="12">
                  <c:v>330827</c:v>
                </c:pt>
                <c:pt idx="13">
                  <c:v>411230</c:v>
                </c:pt>
                <c:pt idx="14">
                  <c:v>430857</c:v>
                </c:pt>
                <c:pt idx="15">
                  <c:v>485904</c:v>
                </c:pt>
                <c:pt idx="16">
                  <c:v>453400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4660-A6C4-3AC793691A57}"/>
            </c:ext>
          </c:extLst>
        </c:ser>
        <c:ser>
          <c:idx val="2"/>
          <c:order val="1"/>
          <c:tx>
            <c:strRef>
              <c:f>'airport traffic'!$C$7</c:f>
              <c:strCache>
                <c:ptCount val="1"/>
                <c:pt idx="0">
                  <c:v>Deplanements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600" b="1" i="0" baseline="0">
                      <a:solidFill>
                        <a:sysClr val="windowText" lastClr="000000"/>
                      </a:solidFill>
                      <a:latin typeface="Arial Narrow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72E-4660-A6C4-3AC793691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baseline="0">
                    <a:solidFill>
                      <a:sysClr val="windowText" lastClr="000000"/>
                    </a:solidFill>
                    <a:latin typeface="Arial Narrow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'airport traffic'!$A$8:$A$24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'airport traffic'!$C$8:$C$24</c:f>
              <c:numCache>
                <c:formatCode>#,##0</c:formatCode>
                <c:ptCount val="17"/>
                <c:pt idx="0">
                  <c:v>366579</c:v>
                </c:pt>
                <c:pt idx="1">
                  <c:v>334099</c:v>
                </c:pt>
                <c:pt idx="2">
                  <c:v>315619</c:v>
                </c:pt>
                <c:pt idx="3">
                  <c:v>340533</c:v>
                </c:pt>
                <c:pt idx="4">
                  <c:v>348539</c:v>
                </c:pt>
                <c:pt idx="5">
                  <c:v>353275</c:v>
                </c:pt>
                <c:pt idx="6">
                  <c:v>345857</c:v>
                </c:pt>
                <c:pt idx="7">
                  <c:v>356407</c:v>
                </c:pt>
                <c:pt idx="8">
                  <c:v>365827</c:v>
                </c:pt>
                <c:pt idx="9">
                  <c:v>403806</c:v>
                </c:pt>
                <c:pt idx="10">
                  <c:v>431960</c:v>
                </c:pt>
                <c:pt idx="11">
                  <c:v>188511</c:v>
                </c:pt>
                <c:pt idx="12">
                  <c:v>326642</c:v>
                </c:pt>
                <c:pt idx="13">
                  <c:v>409361</c:v>
                </c:pt>
                <c:pt idx="14">
                  <c:v>427835</c:v>
                </c:pt>
                <c:pt idx="15">
                  <c:v>482296</c:v>
                </c:pt>
                <c:pt idx="16">
                  <c:v>447953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E-4660-A6C4-3AC79369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4037200"/>
        <c:axId val="434037592"/>
      </c:barChart>
      <c:catAx>
        <c:axId val="4340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4037592"/>
        <c:crosses val="autoZero"/>
        <c:auto val="1"/>
        <c:lblAlgn val="ctr"/>
        <c:lblOffset val="100"/>
        <c:noMultiLvlLbl val="0"/>
      </c:catAx>
      <c:valAx>
        <c:axId val="43403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4037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Total Passengers</a:t>
            </a:r>
            <a:r>
              <a:rPr lang="en-US" sz="1200" baseline="0">
                <a:latin typeface="+mn-lt"/>
              </a:rPr>
              <a:t>, Percent Change from Previous Year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17564010718257847"/>
          <c:y val="2.1660667704325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5903868151179"/>
          <c:y val="0.10918140787313942"/>
          <c:w val="0.82262359117769501"/>
          <c:h val="0.7421184369121242"/>
        </c:manualLayout>
      </c:layout>
      <c:lineChart>
        <c:grouping val="standard"/>
        <c:varyColors val="0"/>
        <c:ser>
          <c:idx val="0"/>
          <c:order val="0"/>
          <c:tx>
            <c:strRef>
              <c:f>'airport traffic'!$E$7</c:f>
              <c:strCache>
                <c:ptCount val="1"/>
                <c:pt idx="0">
                  <c:v>Percent Change from Previous 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'airport traffic'!$A$8:$A$24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'airport traffic'!$E$8:$E$24</c:f>
              <c:numCache>
                <c:formatCode>0.0%</c:formatCode>
                <c:ptCount val="17"/>
                <c:pt idx="0">
                  <c:v>-0.112</c:v>
                </c:pt>
                <c:pt idx="1">
                  <c:v>-9.0808407382554912E-2</c:v>
                </c:pt>
                <c:pt idx="2">
                  <c:v>-5.5026338271976782E-2</c:v>
                </c:pt>
                <c:pt idx="3">
                  <c:v>8.0184161655813879E-2</c:v>
                </c:pt>
                <c:pt idx="4">
                  <c:v>1.7693259383795956E-2</c:v>
                </c:pt>
                <c:pt idx="5">
                  <c:v>1.4071569229709313E-2</c:v>
                </c:pt>
                <c:pt idx="6">
                  <c:v>-1.9360874586711319E-2</c:v>
                </c:pt>
                <c:pt idx="7">
                  <c:v>3.050736884948968E-2</c:v>
                </c:pt>
                <c:pt idx="8">
                  <c:v>2.5559324692641106E-2</c:v>
                </c:pt>
                <c:pt idx="9">
                  <c:v>0.10430804318285802</c:v>
                </c:pt>
                <c:pt idx="10">
                  <c:v>6.9491833547073778E-2</c:v>
                </c:pt>
                <c:pt idx="11">
                  <c:v>-0.56283786518348067</c:v>
                </c:pt>
                <c:pt idx="12">
                  <c:v>0.73905993757604604</c:v>
                </c:pt>
                <c:pt idx="13">
                  <c:v>0.2481059943510644</c:v>
                </c:pt>
                <c:pt idx="14">
                  <c:v>4.643116973010919E-2</c:v>
                </c:pt>
                <c:pt idx="15">
                  <c:v>0.12752884619863702</c:v>
                </c:pt>
                <c:pt idx="16">
                  <c:v>-6.9042553191489331E-2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52-4903-9C09-6E8B1AFBD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422432"/>
        <c:axId val="440435232"/>
      </c:lineChart>
      <c:catAx>
        <c:axId val="43842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40435232"/>
        <c:crosses val="autoZero"/>
        <c:auto val="1"/>
        <c:lblAlgn val="ctr"/>
        <c:lblOffset val="100"/>
        <c:noMultiLvlLbl val="0"/>
      </c:catAx>
      <c:valAx>
        <c:axId val="440435232"/>
        <c:scaling>
          <c:orientation val="minMax"/>
          <c:max val="0.8"/>
          <c:min val="-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3842243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252184</xdr:colOff>
      <xdr:row>1</xdr:row>
      <xdr:rowOff>20954</xdr:rowOff>
    </xdr:from>
    <xdr:to>
      <xdr:col>1</xdr:col>
      <xdr:colOff>913237</xdr:colOff>
      <xdr:row>3</xdr:row>
      <xdr:rowOff>160019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184" y="211454"/>
          <a:ext cx="1544973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25</xdr:row>
      <xdr:rowOff>85725</xdr:rowOff>
    </xdr:from>
    <xdr:to>
      <xdr:col>4</xdr:col>
      <xdr:colOff>1079500</xdr:colOff>
      <xdr:row>44</xdr:row>
      <xdr:rowOff>137160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131231</xdr:rowOff>
    </xdr:from>
    <xdr:to>
      <xdr:col>4</xdr:col>
      <xdr:colOff>1142999</xdr:colOff>
      <xdr:row>72</xdr:row>
      <xdr:rowOff>25399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4"/>
  <sheetViews>
    <sheetView tabSelected="1" zoomScaleNormal="100" zoomScaleSheetLayoutView="100" workbookViewId="0">
      <selection activeCell="F5" sqref="F5"/>
    </sheetView>
  </sheetViews>
  <sheetFormatPr defaultColWidth="9" defaultRowHeight="15" customHeight="1"/>
  <cols>
    <col min="1" max="1" width="11.59765625" style="1" customWidth="1"/>
    <col min="2" max="5" width="16.59765625" style="1" customWidth="1"/>
    <col min="6" max="6" width="13.59765625" style="4" customWidth="1"/>
    <col min="7" max="7" width="13.59765625" style="1" customWidth="1"/>
    <col min="8" max="8" width="10.3984375" style="1" customWidth="1"/>
    <col min="9" max="9" width="10" style="1" customWidth="1"/>
    <col min="10" max="10" width="9" style="1"/>
    <col min="11" max="11" width="17.09765625" style="1" customWidth="1"/>
    <col min="12" max="16384" width="9" style="1"/>
  </cols>
  <sheetData>
    <row r="2" spans="1:18" ht="20.100000000000001" customHeight="1">
      <c r="C2" s="18" t="s">
        <v>1</v>
      </c>
    </row>
    <row r="3" spans="1:18" ht="20.100000000000001" customHeight="1">
      <c r="A3" s="49"/>
      <c r="B3" s="49"/>
      <c r="C3" s="24" t="s">
        <v>2</v>
      </c>
      <c r="E3" s="16"/>
      <c r="F3" s="16"/>
    </row>
    <row r="4" spans="1:18" s="2" customFormat="1" ht="20.100000000000001" customHeight="1">
      <c r="A4" s="49"/>
      <c r="B4" s="49"/>
      <c r="C4" s="25" t="s">
        <v>3</v>
      </c>
      <c r="E4" s="16"/>
      <c r="F4" s="16"/>
    </row>
    <row r="5" spans="1:18" ht="15.6">
      <c r="A5" s="49"/>
      <c r="B5" s="49"/>
      <c r="E5" s="17"/>
      <c r="F5" s="17"/>
    </row>
    <row r="6" spans="1:18" ht="21" customHeight="1">
      <c r="A6" s="50" t="s">
        <v>9</v>
      </c>
      <c r="B6" s="50"/>
      <c r="C6" s="50"/>
      <c r="D6" s="50"/>
      <c r="E6" s="50"/>
      <c r="F6" s="34"/>
      <c r="G6" s="34"/>
      <c r="H6" s="26"/>
      <c r="I6" s="26"/>
    </row>
    <row r="7" spans="1:18" s="14" customFormat="1" ht="22.8">
      <c r="A7" s="35" t="s">
        <v>0</v>
      </c>
      <c r="B7" s="36" t="s">
        <v>4</v>
      </c>
      <c r="C7" s="36" t="s">
        <v>5</v>
      </c>
      <c r="D7" s="36" t="s">
        <v>6</v>
      </c>
      <c r="E7" s="36" t="s">
        <v>7</v>
      </c>
      <c r="F7" s="32"/>
      <c r="G7" s="32"/>
      <c r="H7"/>
      <c r="I7"/>
      <c r="K7" s="29"/>
      <c r="L7" s="28"/>
      <c r="M7" s="28"/>
      <c r="N7" s="28"/>
      <c r="O7" s="28"/>
      <c r="P7" s="28"/>
      <c r="Q7" s="28"/>
      <c r="R7" s="28"/>
    </row>
    <row r="8" spans="1:18" ht="13.8">
      <c r="A8" s="42">
        <v>2009</v>
      </c>
      <c r="B8" s="37">
        <v>371106</v>
      </c>
      <c r="C8" s="37">
        <v>366579</v>
      </c>
      <c r="D8" s="37">
        <v>737685</v>
      </c>
      <c r="E8" s="40">
        <v>-0.112</v>
      </c>
      <c r="F8" s="33"/>
      <c r="G8" s="38"/>
      <c r="H8"/>
      <c r="I8"/>
      <c r="K8" s="30"/>
      <c r="L8" s="31"/>
      <c r="M8" s="31"/>
      <c r="N8" s="31"/>
      <c r="O8" s="31"/>
      <c r="P8" s="31"/>
      <c r="Q8" s="31"/>
      <c r="R8" s="31"/>
    </row>
    <row r="9" spans="1:18" ht="15" customHeight="1">
      <c r="A9" s="42">
        <v>2010</v>
      </c>
      <c r="B9" s="37">
        <v>336598</v>
      </c>
      <c r="C9" s="37">
        <v>334099</v>
      </c>
      <c r="D9" s="37">
        <v>670697</v>
      </c>
      <c r="E9" s="39">
        <f>(D9/D8)-1</f>
        <v>-9.0808407382554912E-2</v>
      </c>
      <c r="F9" s="33"/>
      <c r="G9" s="38"/>
      <c r="H9"/>
      <c r="I9"/>
      <c r="K9" s="30"/>
      <c r="L9" s="31"/>
      <c r="M9" s="31"/>
      <c r="N9" s="31"/>
      <c r="O9" s="31"/>
      <c r="P9" s="31"/>
      <c r="Q9" s="31"/>
      <c r="R9" s="31"/>
    </row>
    <row r="10" spans="1:18" ht="15" customHeight="1">
      <c r="A10" s="42">
        <v>2011</v>
      </c>
      <c r="B10" s="37">
        <v>318172</v>
      </c>
      <c r="C10" s="37">
        <v>315619</v>
      </c>
      <c r="D10" s="37">
        <v>633791</v>
      </c>
      <c r="E10" s="39">
        <f t="shared" ref="E10:E24" si="0">(D10/D9)-1</f>
        <v>-5.5026338271976782E-2</v>
      </c>
      <c r="F10" s="33"/>
      <c r="G10" s="38"/>
      <c r="H10"/>
      <c r="I10"/>
      <c r="K10" s="30"/>
      <c r="L10" s="31"/>
      <c r="M10" s="31"/>
      <c r="N10" s="31"/>
      <c r="O10" s="31"/>
      <c r="P10" s="31"/>
      <c r="Q10" s="31"/>
      <c r="R10" s="31"/>
    </row>
    <row r="11" spans="1:18" ht="15" customHeight="1">
      <c r="A11" s="42">
        <v>2012</v>
      </c>
      <c r="B11" s="37">
        <v>344078</v>
      </c>
      <c r="C11" s="37">
        <v>340533</v>
      </c>
      <c r="D11" s="37">
        <v>684611</v>
      </c>
      <c r="E11" s="39">
        <f t="shared" si="0"/>
        <v>8.0184161655813879E-2</v>
      </c>
      <c r="F11" s="33"/>
      <c r="G11" s="38"/>
      <c r="H11"/>
      <c r="I11"/>
    </row>
    <row r="12" spans="1:18" ht="15" customHeight="1">
      <c r="A12" s="42">
        <v>2013</v>
      </c>
      <c r="B12" s="37">
        <v>348185</v>
      </c>
      <c r="C12" s="37">
        <v>348539</v>
      </c>
      <c r="D12" s="37">
        <v>696724</v>
      </c>
      <c r="E12" s="39">
        <f t="shared" si="0"/>
        <v>1.7693259383795956E-2</v>
      </c>
      <c r="F12" s="33"/>
      <c r="G12" s="38"/>
      <c r="H12"/>
      <c r="I12"/>
    </row>
    <row r="13" spans="1:18" ht="15" customHeight="1">
      <c r="A13" s="42">
        <v>2014</v>
      </c>
      <c r="B13" s="37">
        <v>353253</v>
      </c>
      <c r="C13" s="37">
        <v>353275</v>
      </c>
      <c r="D13" s="37">
        <v>706528</v>
      </c>
      <c r="E13" s="39">
        <f t="shared" si="0"/>
        <v>1.4071569229709313E-2</v>
      </c>
      <c r="F13" s="33"/>
      <c r="G13" s="38"/>
      <c r="H13"/>
      <c r="I13"/>
    </row>
    <row r="14" spans="1:18" ht="15" customHeight="1">
      <c r="A14" s="42">
        <v>2015</v>
      </c>
      <c r="B14" s="37">
        <v>346992</v>
      </c>
      <c r="C14" s="37">
        <v>345857</v>
      </c>
      <c r="D14" s="37">
        <v>692849</v>
      </c>
      <c r="E14" s="39">
        <f t="shared" si="0"/>
        <v>-1.9360874586711319E-2</v>
      </c>
      <c r="F14" s="33"/>
      <c r="G14" s="38"/>
      <c r="H14" s="38"/>
      <c r="I14"/>
    </row>
    <row r="15" spans="1:18" ht="15" customHeight="1">
      <c r="A15" s="42">
        <v>2016</v>
      </c>
      <c r="B15" s="37">
        <v>357579</v>
      </c>
      <c r="C15" s="37">
        <v>356407</v>
      </c>
      <c r="D15" s="37">
        <v>713986</v>
      </c>
      <c r="E15" s="39">
        <f t="shared" si="0"/>
        <v>3.050736884948968E-2</v>
      </c>
      <c r="F15" s="33"/>
      <c r="G15" s="38"/>
      <c r="H15" s="38"/>
      <c r="I15"/>
    </row>
    <row r="16" spans="1:18" ht="15" customHeight="1">
      <c r="A16" s="42">
        <v>2017</v>
      </c>
      <c r="B16" s="37">
        <v>366408</v>
      </c>
      <c r="C16" s="37">
        <v>365827</v>
      </c>
      <c r="D16" s="37">
        <v>732235</v>
      </c>
      <c r="E16" s="39">
        <f t="shared" si="0"/>
        <v>2.5559324692641106E-2</v>
      </c>
      <c r="F16" s="33"/>
      <c r="G16" s="38"/>
      <c r="H16" s="38"/>
      <c r="I16" s="41"/>
    </row>
    <row r="17" spans="1:9" ht="15" customHeight="1">
      <c r="A17" s="42">
        <v>2018</v>
      </c>
      <c r="B17" s="37">
        <v>404807</v>
      </c>
      <c r="C17" s="37">
        <v>403806</v>
      </c>
      <c r="D17" s="37">
        <v>808613</v>
      </c>
      <c r="E17" s="39">
        <f t="shared" si="0"/>
        <v>0.10430804318285802</v>
      </c>
      <c r="F17" s="33"/>
      <c r="G17" s="38"/>
      <c r="H17" s="38"/>
      <c r="I17" s="44"/>
    </row>
    <row r="18" spans="1:9" ht="15" customHeight="1">
      <c r="A18" s="42">
        <v>2019</v>
      </c>
      <c r="B18" s="37">
        <v>432845</v>
      </c>
      <c r="C18" s="37">
        <v>431960</v>
      </c>
      <c r="D18" s="37">
        <v>864805</v>
      </c>
      <c r="E18" s="39">
        <f t="shared" si="0"/>
        <v>6.9491833547073778E-2</v>
      </c>
      <c r="F18" s="33"/>
      <c r="G18" s="38"/>
      <c r="H18" s="38"/>
      <c r="I18" s="45"/>
    </row>
    <row r="19" spans="1:9" ht="15" customHeight="1">
      <c r="A19" s="42">
        <v>2020</v>
      </c>
      <c r="B19" s="37">
        <v>189549</v>
      </c>
      <c r="C19" s="37">
        <v>188511</v>
      </c>
      <c r="D19" s="37">
        <v>378060</v>
      </c>
      <c r="E19" s="39">
        <f t="shared" si="0"/>
        <v>-0.56283786518348067</v>
      </c>
      <c r="F19" s="33"/>
      <c r="G19" s="38"/>
      <c r="H19" s="38"/>
      <c r="I19" s="46"/>
    </row>
    <row r="20" spans="1:9" ht="15" customHeight="1">
      <c r="A20" s="42">
        <v>2021</v>
      </c>
      <c r="B20" s="37">
        <v>330827</v>
      </c>
      <c r="C20" s="37">
        <v>326642</v>
      </c>
      <c r="D20" s="37">
        <v>657469</v>
      </c>
      <c r="E20" s="39">
        <f t="shared" si="0"/>
        <v>0.73905993757604604</v>
      </c>
      <c r="F20" s="33"/>
      <c r="G20" s="38"/>
      <c r="H20" s="38"/>
      <c r="I20" s="46"/>
    </row>
    <row r="21" spans="1:9" ht="15" customHeight="1">
      <c r="A21" s="42">
        <v>2022</v>
      </c>
      <c r="B21" s="37">
        <v>411230</v>
      </c>
      <c r="C21" s="37">
        <v>409361</v>
      </c>
      <c r="D21" s="37">
        <v>820591</v>
      </c>
      <c r="E21" s="39">
        <f t="shared" si="0"/>
        <v>0.2481059943510644</v>
      </c>
      <c r="F21" s="33"/>
      <c r="G21" s="38"/>
      <c r="H21"/>
      <c r="I21"/>
    </row>
    <row r="22" spans="1:9" ht="15" customHeight="1">
      <c r="A22" s="42">
        <v>2023</v>
      </c>
      <c r="B22" s="37">
        <v>430857</v>
      </c>
      <c r="C22" s="37">
        <v>427835</v>
      </c>
      <c r="D22" s="37">
        <v>858692</v>
      </c>
      <c r="E22" s="39">
        <f t="shared" si="0"/>
        <v>4.643116973010919E-2</v>
      </c>
      <c r="F22" s="33"/>
      <c r="G22" s="38"/>
      <c r="H22" s="46"/>
      <c r="I22" s="46"/>
    </row>
    <row r="23" spans="1:9" ht="15" customHeight="1">
      <c r="A23" s="42">
        <v>2024</v>
      </c>
      <c r="B23" s="37">
        <v>485904</v>
      </c>
      <c r="C23" s="37">
        <v>482296</v>
      </c>
      <c r="D23" s="37">
        <v>968200</v>
      </c>
      <c r="E23" s="39">
        <f>(D23/D22)-1</f>
        <v>0.12752884619863702</v>
      </c>
      <c r="F23" s="33"/>
      <c r="G23" s="38"/>
      <c r="H23" s="46"/>
      <c r="I23" s="46"/>
    </row>
    <row r="24" spans="1:9" ht="15" customHeight="1">
      <c r="A24" s="42">
        <v>2025</v>
      </c>
      <c r="B24" s="37">
        <v>453400</v>
      </c>
      <c r="C24" s="37">
        <v>447953</v>
      </c>
      <c r="D24" s="37">
        <v>901353</v>
      </c>
      <c r="E24" s="39">
        <f t="shared" si="0"/>
        <v>-6.9042553191489331E-2</v>
      </c>
      <c r="F24" s="33"/>
      <c r="G24" s="38"/>
      <c r="H24" s="46"/>
      <c r="I24" s="46"/>
    </row>
    <row r="25" spans="1:9" ht="13.8">
      <c r="A25" s="43" t="s">
        <v>8</v>
      </c>
      <c r="B25" s="27"/>
      <c r="C25" s="22"/>
      <c r="D25" s="22"/>
      <c r="E25" s="22"/>
      <c r="F25" s="22"/>
    </row>
    <row r="26" spans="1:9" ht="20.25" customHeight="1">
      <c r="B26" s="22"/>
      <c r="C26" s="22"/>
      <c r="D26" s="22"/>
      <c r="E26" s="22"/>
      <c r="F26" s="22"/>
    </row>
    <row r="27" spans="1:9" ht="15" customHeight="1">
      <c r="B27" s="7"/>
      <c r="C27" s="7"/>
      <c r="D27" s="5"/>
      <c r="E27" s="7"/>
      <c r="F27" s="6"/>
    </row>
    <row r="28" spans="1:9" ht="15" customHeight="1">
      <c r="B28" s="7"/>
      <c r="C28" s="7"/>
      <c r="D28" s="5"/>
      <c r="E28" s="7"/>
      <c r="F28" s="6"/>
    </row>
    <row r="29" spans="1:9" ht="15" customHeight="1">
      <c r="B29" s="7"/>
      <c r="C29" s="7"/>
      <c r="D29" s="5"/>
      <c r="E29" s="7"/>
      <c r="F29" s="6"/>
    </row>
    <row r="30" spans="1:9" ht="15" customHeight="1">
      <c r="B30" s="7"/>
      <c r="C30" s="7"/>
      <c r="D30" s="5"/>
      <c r="E30" s="7"/>
      <c r="F30" s="6"/>
    </row>
    <row r="31" spans="1:9" ht="15" customHeight="1">
      <c r="B31" s="7"/>
      <c r="C31" s="7"/>
      <c r="D31" s="5"/>
      <c r="E31" s="7"/>
      <c r="F31" s="6"/>
    </row>
    <row r="32" spans="1:9" ht="15" customHeight="1">
      <c r="B32" s="7"/>
      <c r="C32" s="7"/>
      <c r="D32" s="5"/>
      <c r="E32" s="7"/>
      <c r="F32" s="6"/>
    </row>
    <row r="33" spans="1:8" ht="15" customHeight="1">
      <c r="B33" s="7"/>
      <c r="C33" s="7"/>
      <c r="D33" s="5"/>
      <c r="E33" s="7"/>
      <c r="F33" s="6"/>
    </row>
    <row r="34" spans="1:8" ht="15" customHeight="1">
      <c r="B34" s="7"/>
      <c r="C34" s="7"/>
      <c r="D34" s="5"/>
      <c r="E34" s="7"/>
      <c r="F34" s="6"/>
    </row>
    <row r="35" spans="1:8" ht="15" customHeight="1">
      <c r="B35" s="7"/>
      <c r="C35" s="7"/>
      <c r="D35" s="5"/>
      <c r="E35" s="7"/>
      <c r="F35" s="6"/>
    </row>
    <row r="36" spans="1:8" ht="15" customHeight="1">
      <c r="B36" s="7"/>
      <c r="C36" s="7"/>
      <c r="D36" s="5"/>
      <c r="E36" s="7"/>
      <c r="F36" s="6"/>
    </row>
    <row r="37" spans="1:8" ht="15" customHeight="1">
      <c r="B37" s="7"/>
      <c r="C37" s="7"/>
      <c r="D37" s="5"/>
      <c r="E37" s="7"/>
      <c r="F37" s="6"/>
    </row>
    <row r="38" spans="1:8" ht="15" customHeight="1">
      <c r="B38" s="7"/>
      <c r="C38" s="7"/>
      <c r="D38" s="5"/>
      <c r="E38" s="7"/>
      <c r="F38" s="6"/>
    </row>
    <row r="39" spans="1:8" ht="15" customHeight="1">
      <c r="B39" s="23"/>
      <c r="C39" s="23"/>
      <c r="D39" s="23"/>
      <c r="E39" s="23"/>
      <c r="F39" s="1"/>
      <c r="G39" s="20"/>
    </row>
    <row r="40" spans="1:8" ht="15" customHeight="1">
      <c r="A40"/>
      <c r="B40"/>
      <c r="C40" s="19"/>
      <c r="D40" s="19"/>
      <c r="E40" s="19"/>
      <c r="F40"/>
      <c r="G40" s="21"/>
    </row>
    <row r="41" spans="1:8" ht="15" customHeight="1">
      <c r="B41" s="13"/>
      <c r="C41" s="13"/>
      <c r="D41" s="5"/>
      <c r="E41" s="13"/>
      <c r="F41" s="6"/>
    </row>
    <row r="42" spans="1:8" ht="15" customHeight="1">
      <c r="B42" s="7"/>
      <c r="C42" s="7"/>
      <c r="D42" s="5"/>
      <c r="E42" s="7"/>
      <c r="F42" s="6"/>
    </row>
    <row r="43" spans="1:8" s="8" customFormat="1" ht="15" customHeight="1">
      <c r="G43" s="9"/>
      <c r="H43" s="10"/>
    </row>
    <row r="44" spans="1:8" s="8" customFormat="1" ht="15" customHeight="1">
      <c r="B44" s="11"/>
      <c r="C44" s="11"/>
      <c r="D44" s="5"/>
      <c r="E44" s="11"/>
      <c r="F44" s="6"/>
      <c r="G44" s="9"/>
      <c r="H44" s="10"/>
    </row>
    <row r="45" spans="1:8" s="8" customFormat="1" ht="15" customHeight="1">
      <c r="B45" s="11"/>
      <c r="C45" s="11"/>
      <c r="D45" s="5"/>
      <c r="E45" s="11"/>
      <c r="F45" s="6"/>
      <c r="G45" s="9"/>
      <c r="H45" s="10"/>
    </row>
    <row r="46" spans="1:8" s="8" customFormat="1" ht="15" customHeight="1">
      <c r="B46" s="11"/>
      <c r="C46" s="11"/>
      <c r="D46" s="5"/>
      <c r="E46" s="11"/>
      <c r="F46" s="6"/>
      <c r="G46" s="9"/>
      <c r="H46" s="10"/>
    </row>
    <row r="47" spans="1:8" s="8" customFormat="1" ht="15" customHeight="1">
      <c r="B47" s="11"/>
      <c r="C47" s="11"/>
      <c r="D47" s="5"/>
      <c r="E47" s="11"/>
      <c r="F47" s="6"/>
      <c r="G47" s="9"/>
      <c r="H47" s="10"/>
    </row>
    <row r="48" spans="1:8" s="8" customFormat="1" ht="15" customHeight="1">
      <c r="B48" s="11"/>
      <c r="C48" s="11"/>
      <c r="D48" s="5"/>
      <c r="E48" s="11"/>
      <c r="F48" s="6"/>
      <c r="G48" s="9"/>
      <c r="H48" s="10"/>
    </row>
    <row r="49" spans="1:8" s="8" customFormat="1" ht="15" customHeight="1">
      <c r="B49" s="11"/>
      <c r="C49" s="11"/>
      <c r="D49" s="5"/>
      <c r="E49" s="11"/>
      <c r="F49" s="6"/>
      <c r="G49" s="9"/>
      <c r="H49" s="10"/>
    </row>
    <row r="50" spans="1:8" s="8" customFormat="1" ht="15" customHeight="1">
      <c r="B50" s="11"/>
      <c r="C50" s="11"/>
      <c r="D50" s="5"/>
      <c r="E50" s="11"/>
      <c r="F50" s="6"/>
      <c r="G50" s="9"/>
      <c r="H50" s="10"/>
    </row>
    <row r="51" spans="1:8" s="8" customFormat="1" ht="15" customHeight="1">
      <c r="B51" s="11"/>
      <c r="C51" s="11"/>
      <c r="D51" s="5"/>
      <c r="E51" s="11"/>
      <c r="F51" s="6"/>
      <c r="G51" s="9"/>
      <c r="H51" s="10"/>
    </row>
    <row r="52" spans="1:8" s="8" customFormat="1" ht="15" customHeight="1">
      <c r="B52" s="11"/>
      <c r="C52" s="11"/>
      <c r="D52" s="5"/>
      <c r="E52" s="11"/>
      <c r="F52" s="6"/>
      <c r="G52" s="9"/>
      <c r="H52" s="10"/>
    </row>
    <row r="53" spans="1:8" s="8" customFormat="1" ht="15" customHeight="1">
      <c r="B53" s="11"/>
      <c r="C53" s="11"/>
      <c r="D53" s="5"/>
      <c r="E53" s="11"/>
      <c r="F53" s="6"/>
      <c r="G53" s="9"/>
      <c r="H53" s="10"/>
    </row>
    <row r="54" spans="1:8" s="8" customFormat="1" ht="15" customHeight="1">
      <c r="B54" s="11"/>
      <c r="C54" s="11"/>
      <c r="D54" s="5"/>
      <c r="E54" s="11"/>
      <c r="F54" s="6"/>
      <c r="G54" s="9"/>
      <c r="H54" s="10"/>
    </row>
    <row r="55" spans="1:8" s="8" customFormat="1" ht="15" customHeight="1">
      <c r="B55" s="11"/>
      <c r="C55" s="11"/>
      <c r="D55" s="5"/>
      <c r="E55" s="11"/>
      <c r="F55" s="6"/>
      <c r="G55" s="9"/>
      <c r="H55" s="10"/>
    </row>
    <row r="56" spans="1:8" s="8" customFormat="1" ht="15" customHeight="1">
      <c r="B56" s="13"/>
      <c r="C56" s="13"/>
      <c r="D56" s="5"/>
      <c r="E56" s="13"/>
      <c r="F56" s="6"/>
      <c r="G56" s="9"/>
      <c r="H56" s="10"/>
    </row>
    <row r="57" spans="1:8" s="8" customFormat="1" ht="15" customHeight="1">
      <c r="B57" s="11"/>
      <c r="C57" s="11"/>
      <c r="D57" s="5"/>
      <c r="E57" s="11"/>
      <c r="F57" s="6"/>
      <c r="G57" s="9"/>
      <c r="H57" s="10"/>
    </row>
    <row r="58" spans="1:8" ht="15" customHeight="1">
      <c r="A58" s="3"/>
      <c r="B58" s="13"/>
      <c r="C58" s="13"/>
      <c r="D58" s="5"/>
      <c r="E58" s="11"/>
      <c r="F58" s="6"/>
    </row>
    <row r="59" spans="1:8" ht="15" customHeight="1">
      <c r="A59" s="3"/>
      <c r="B59" s="13"/>
      <c r="C59" s="13"/>
      <c r="D59" s="5"/>
      <c r="E59" s="13"/>
      <c r="F59" s="6"/>
    </row>
    <row r="60" spans="1:8" ht="15" customHeight="1">
      <c r="A60" s="3"/>
      <c r="B60" s="13"/>
      <c r="C60" s="13"/>
      <c r="D60" s="5"/>
      <c r="E60" s="7"/>
      <c r="F60" s="6"/>
    </row>
    <row r="62" spans="1:8" ht="15" customHeight="1">
      <c r="A62" s="48"/>
      <c r="B62" s="48"/>
      <c r="C62" s="48"/>
      <c r="D62" s="48"/>
      <c r="E62" s="48"/>
      <c r="F62" s="48"/>
    </row>
    <row r="63" spans="1:8" ht="16.95" customHeight="1">
      <c r="A63" s="47"/>
      <c r="B63" s="47"/>
      <c r="C63" s="47"/>
      <c r="D63" s="47"/>
      <c r="E63" s="47"/>
      <c r="F63" s="47"/>
    </row>
    <row r="64" spans="1:8" ht="37.200000000000003" customHeight="1">
      <c r="A64" s="47"/>
      <c r="B64" s="47"/>
      <c r="C64" s="47"/>
      <c r="D64" s="47"/>
      <c r="E64" s="47"/>
      <c r="F64" s="47"/>
    </row>
    <row r="65" spans="1:8" ht="19.5" customHeight="1">
      <c r="A65" s="47"/>
      <c r="B65" s="47"/>
      <c r="C65" s="47"/>
      <c r="D65" s="47"/>
      <c r="E65" s="47"/>
      <c r="F65" s="47"/>
    </row>
    <row r="66" spans="1:8" ht="15" customHeight="1">
      <c r="A66" s="47"/>
      <c r="B66" s="47"/>
      <c r="C66" s="47"/>
      <c r="D66" s="47"/>
      <c r="E66" s="47"/>
      <c r="F66" s="47"/>
    </row>
    <row r="67" spans="1:8" ht="15" customHeight="1">
      <c r="A67" s="47"/>
      <c r="B67" s="47"/>
      <c r="C67" s="47"/>
      <c r="D67" s="47"/>
      <c r="E67" s="47"/>
      <c r="F67" s="47"/>
    </row>
    <row r="68" spans="1:8" ht="15" customHeight="1">
      <c r="A68" s="46"/>
      <c r="B68" s="46"/>
      <c r="C68" s="46"/>
      <c r="D68" s="46"/>
      <c r="E68" s="46"/>
      <c r="F68" s="46"/>
    </row>
    <row r="69" spans="1:8" ht="15" customHeight="1">
      <c r="A69" s="47"/>
      <c r="B69" s="47"/>
      <c r="C69" s="47"/>
      <c r="D69" s="47"/>
      <c r="E69" s="47"/>
      <c r="F69" s="47"/>
    </row>
    <row r="70" spans="1:8" ht="15" customHeight="1">
      <c r="A70" s="46"/>
      <c r="B70" s="46"/>
      <c r="C70" s="46"/>
      <c r="D70" s="46"/>
      <c r="E70" s="46"/>
      <c r="F70" s="46"/>
    </row>
    <row r="71" spans="1:8" ht="15" customHeight="1">
      <c r="A71" s="47"/>
      <c r="B71" s="47"/>
      <c r="C71" s="47"/>
      <c r="D71" s="47"/>
      <c r="E71" s="47"/>
      <c r="F71" s="47"/>
    </row>
    <row r="72" spans="1:8" s="15" customFormat="1" ht="15" customHeight="1">
      <c r="A72" s="47"/>
      <c r="B72" s="47"/>
      <c r="C72" s="47"/>
      <c r="D72" s="47"/>
      <c r="E72" s="47"/>
      <c r="F72" s="47"/>
      <c r="G72" s="12"/>
      <c r="H72" s="12"/>
    </row>
    <row r="73" spans="1:8" ht="15" customHeight="1">
      <c r="A73" s="46"/>
      <c r="B73" s="46"/>
      <c r="C73" s="46"/>
      <c r="D73" s="46"/>
      <c r="E73" s="46"/>
      <c r="F73" s="46"/>
    </row>
    <row r="74" spans="1:8" ht="15" customHeight="1">
      <c r="A74"/>
      <c r="B74"/>
      <c r="C74"/>
      <c r="D74"/>
      <c r="E74"/>
      <c r="F74"/>
    </row>
  </sheetData>
  <mergeCells count="2">
    <mergeCell ref="A3:B5"/>
    <mergeCell ref="A6:E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airport traffic</vt:lpstr>
      <vt:lpstr>'airport traffic'!Print_Area</vt:lpstr>
      <vt:lpstr>'airport traffic'!Print_Titles</vt:lpstr>
      <vt:lpstr>'airport traffic'!TABLE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2026-01-15T21:25:09Z</cp:lastPrinted>
  <dcterms:created xsi:type="dcterms:W3CDTF">2004-11-07T01:11:49Z</dcterms:created>
  <dcterms:modified xsi:type="dcterms:W3CDTF">2026-01-15T21:25:16Z</dcterms:modified>
</cp:coreProperties>
</file>