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Research and Business Analytics Divison\projects\Stat Digest\Sections\Labor Force and Income\"/>
    </mc:Choice>
  </mc:AlternateContent>
  <bookViews>
    <workbookView xWindow="0" yWindow="0" windowWidth="12396" windowHeight="8568"/>
  </bookViews>
  <sheets>
    <sheet name="avg ann employ wages" sheetId="1" r:id="rId1"/>
  </sheets>
  <definedNames>
    <definedName name="_xlnm.Print_Area" localSheetId="0">'avg ann employ wages'!$A$1:$E$42</definedName>
    <definedName name="_xlnm.Print_Titles" localSheetId="0">'avg ann employ wages'!$3:$7</definedName>
    <definedName name="TABLE" localSheetId="0">'avg ann employ wages'!$B$18:$E$42</definedName>
  </definedNames>
  <calcPr calcId="162913"/>
</workbook>
</file>

<file path=xl/calcChain.xml><?xml version="1.0" encoding="utf-8"?>
<calcChain xmlns="http://schemas.openxmlformats.org/spreadsheetml/2006/main">
  <c r="D25" i="1" l="1"/>
  <c r="D24" i="1"/>
  <c r="D23" i="1"/>
  <c r="D22" i="1"/>
  <c r="D21" i="1"/>
  <c r="D19" i="1"/>
  <c r="D18" i="1"/>
  <c r="D17" i="1"/>
  <c r="D16" i="1"/>
  <c r="D15" i="1"/>
  <c r="D13" i="1"/>
  <c r="D12" i="1"/>
  <c r="D11" i="1"/>
  <c r="D10" i="1"/>
  <c r="D9" i="1"/>
</calcChain>
</file>

<file path=xl/sharedStrings.xml><?xml version="1.0" encoding="utf-8"?>
<sst xmlns="http://schemas.openxmlformats.org/spreadsheetml/2006/main" count="41" uniqueCount="20">
  <si>
    <t>Trend:</t>
  </si>
  <si>
    <t>Workforce and Income</t>
  </si>
  <si>
    <t>Leon County</t>
  </si>
  <si>
    <t>Average Annual Employment/Wages</t>
  </si>
  <si>
    <t xml:space="preserve"> </t>
  </si>
  <si>
    <t>Florida</t>
  </si>
  <si>
    <t>Ownership Type</t>
  </si>
  <si>
    <t>Tallahassee MSA</t>
  </si>
  <si>
    <t>Annual Establishments</t>
  </si>
  <si>
    <t>Annual Average Employment</t>
  </si>
  <si>
    <t>Annual Average Weekly Wage</t>
  </si>
  <si>
    <t>Annual Wages Per Employee</t>
  </si>
  <si>
    <t>Annual Average Employment and Wages by Ownership</t>
  </si>
  <si>
    <t xml:space="preserve">   All Industries</t>
  </si>
  <si>
    <t xml:space="preserve">   Private Ownerships</t>
  </si>
  <si>
    <t xml:space="preserve">   Federal Government</t>
  </si>
  <si>
    <t xml:space="preserve">   State Government</t>
  </si>
  <si>
    <t xml:space="preserve">   Local Government</t>
  </si>
  <si>
    <t>Source: Florida Commerce, Quarterly Census of Employment &amp; Wages</t>
  </si>
  <si>
    <t xml:space="preserve">The average annual wage in Leon County in 2025 was $64,947, 11% below the state average wage of $72,731. The annual average state government wage was 5% higher in Leon County compared to the state average while the private sector wage in Leon County was 12% lower than the state's average.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</si>
</sst>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0.0%"/>
    <numFmt numFmtId="165" formatCode="&quot;$&quot;#,##0"/>
    <numFmt numFmtId="166" formatCode="&quot;$&quot;#,##0.00"/>
  </numFmts>
  <fonts count="16" x14ac:knownFonts="1">
    <font>
      <sz val="9"/>
      <name val="Verdana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9"/>
      <name val="Verdana"/>
      <family val="2"/>
    </font>
    <font>
      <sz val="8"/>
      <name val="Verdana"/>
      <family val="2"/>
    </font>
    <font>
      <b/>
      <i/>
      <sz val="14"/>
      <name val="Arial"/>
      <family val="2"/>
    </font>
    <font>
      <i/>
      <sz val="9"/>
      <name val="Verdana"/>
      <family val="2"/>
    </font>
    <font>
      <sz val="9"/>
      <name val="Verdana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9"/>
      <color rgb="FF474849"/>
      <name val="Verdana"/>
      <family val="2"/>
    </font>
    <font>
      <b/>
      <sz val="9"/>
      <color rgb="FF1FAAAC"/>
      <name val="Verdana"/>
      <family val="2"/>
    </font>
    <font>
      <b/>
      <sz val="9"/>
      <color rgb="FFDD3E26"/>
      <name val="Verdana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1" fillId="0" borderId="0"/>
    <xf numFmtId="43" fontId="1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4" fillId="0" borderId="0" xfId="0" applyFont="1" applyFill="1" applyBorder="1" applyAlignment="1"/>
    <xf numFmtId="0" fontId="3" fillId="0" borderId="0" xfId="0" applyFont="1" applyFill="1" applyBorder="1" applyAlignment="1"/>
    <xf numFmtId="164" fontId="4" fillId="0" borderId="0" xfId="1" applyNumberFormat="1" applyFont="1" applyFill="1" applyBorder="1" applyAlignment="1"/>
    <xf numFmtId="164" fontId="4" fillId="0" borderId="0" xfId="0" applyNumberFormat="1" applyFont="1" applyFill="1" applyBorder="1" applyAlignment="1">
      <alignment horizontal="right"/>
    </xf>
    <xf numFmtId="164" fontId="4" fillId="0" borderId="0" xfId="1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164" fontId="2" fillId="0" borderId="0" xfId="1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9" fillId="0" borderId="0" xfId="2" applyFont="1" applyBorder="1" applyAlignment="1">
      <alignment horizontal="left" vertical="top" wrapText="1"/>
    </xf>
    <xf numFmtId="0" fontId="0" fillId="0" borderId="0" xfId="0" applyAlignment="1">
      <alignment horizontal="right"/>
    </xf>
    <xf numFmtId="0" fontId="5" fillId="0" borderId="0" xfId="0" applyFont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center"/>
    </xf>
    <xf numFmtId="0" fontId="10" fillId="0" borderId="0" xfId="2" applyFont="1" applyAlignment="1">
      <alignment horizontal="right"/>
    </xf>
    <xf numFmtId="3" fontId="10" fillId="0" borderId="1" xfId="2" applyNumberFormat="1" applyFont="1" applyBorder="1" applyAlignment="1">
      <alignment horizontal="center"/>
    </xf>
    <xf numFmtId="165" fontId="10" fillId="0" borderId="1" xfId="2" applyNumberFormat="1" applyFont="1" applyBorder="1" applyAlignment="1">
      <alignment horizontal="center"/>
    </xf>
    <xf numFmtId="3" fontId="10" fillId="0" borderId="1" xfId="2" applyNumberFormat="1" applyFont="1" applyBorder="1" applyAlignment="1" applyProtection="1">
      <alignment horizontal="center"/>
    </xf>
    <xf numFmtId="0" fontId="10" fillId="0" borderId="4" xfId="2" applyFont="1" applyBorder="1" applyAlignment="1" applyProtection="1">
      <alignment horizontal="right"/>
    </xf>
    <xf numFmtId="0" fontId="6" fillId="0" borderId="1" xfId="2" applyFont="1" applyBorder="1" applyAlignment="1">
      <alignment horizontal="center" vertical="center" wrapText="1"/>
    </xf>
    <xf numFmtId="1" fontId="6" fillId="0" borderId="1" xfId="2" applyNumberFormat="1" applyFont="1" applyBorder="1" applyAlignment="1">
      <alignment horizontal="center" vertical="center" wrapText="1"/>
    </xf>
    <xf numFmtId="3" fontId="10" fillId="0" borderId="6" xfId="2" applyNumberFormat="1" applyFont="1" applyBorder="1" applyAlignment="1">
      <alignment horizontal="center"/>
    </xf>
    <xf numFmtId="165" fontId="10" fillId="0" borderId="6" xfId="2" applyNumberFormat="1" applyFont="1" applyBorder="1" applyAlignment="1">
      <alignment horizontal="center"/>
    </xf>
    <xf numFmtId="0" fontId="10" fillId="0" borderId="7" xfId="2" applyFont="1" applyBorder="1" applyAlignment="1">
      <alignment horizontal="center"/>
    </xf>
    <xf numFmtId="3" fontId="10" fillId="0" borderId="7" xfId="2" applyNumberFormat="1" applyFont="1" applyBorder="1" applyAlignment="1">
      <alignment horizontal="center"/>
    </xf>
    <xf numFmtId="165" fontId="10" fillId="0" borderId="7" xfId="2" applyNumberFormat="1" applyFont="1" applyBorder="1" applyAlignment="1">
      <alignment horizontal="center"/>
    </xf>
    <xf numFmtId="3" fontId="10" fillId="0" borderId="3" xfId="2" applyNumberFormat="1" applyFont="1" applyBorder="1" applyAlignment="1" applyProtection="1">
      <alignment horizontal="center"/>
    </xf>
    <xf numFmtId="3" fontId="10" fillId="0" borderId="3" xfId="2" applyNumberFormat="1" applyFont="1" applyBorder="1" applyAlignment="1">
      <alignment horizontal="center"/>
    </xf>
    <xf numFmtId="0" fontId="6" fillId="0" borderId="1" xfId="2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164" fontId="4" fillId="0" borderId="0" xfId="1" applyNumberFormat="1" applyFont="1" applyFill="1" applyBorder="1" applyAlignment="1">
      <alignment vertical="center"/>
    </xf>
    <xf numFmtId="0" fontId="9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/>
    </xf>
    <xf numFmtId="0" fontId="9" fillId="0" borderId="0" xfId="0" applyFont="1" applyFill="1" applyBorder="1" applyAlignment="1"/>
    <xf numFmtId="3" fontId="10" fillId="0" borderId="9" xfId="2" applyNumberFormat="1" applyFont="1" applyBorder="1" applyAlignment="1" applyProtection="1">
      <alignment horizontal="center"/>
    </xf>
    <xf numFmtId="3" fontId="10" fillId="0" borderId="9" xfId="2" applyNumberFormat="1" applyFont="1" applyBorder="1" applyAlignment="1">
      <alignment horizontal="center"/>
    </xf>
    <xf numFmtId="165" fontId="10" fillId="0" borderId="4" xfId="2" applyNumberFormat="1" applyFont="1" applyBorder="1" applyAlignment="1">
      <alignment horizontal="center"/>
    </xf>
    <xf numFmtId="0" fontId="0" fillId="0" borderId="1" xfId="2" applyFont="1" applyFill="1" applyBorder="1" applyAlignment="1" applyProtection="1">
      <alignment horizontal="left" wrapText="1"/>
    </xf>
    <xf numFmtId="0" fontId="13" fillId="0" borderId="5" xfId="2" applyFont="1" applyBorder="1" applyAlignment="1" applyProtection="1">
      <alignment horizontal="left"/>
    </xf>
    <xf numFmtId="0" fontId="14" fillId="0" borderId="5" xfId="2" applyFont="1" applyBorder="1" applyAlignment="1" applyProtection="1">
      <alignment horizontal="left" wrapText="1"/>
    </xf>
    <xf numFmtId="0" fontId="15" fillId="0" borderId="8" xfId="2" applyFont="1" applyBorder="1" applyAlignment="1" applyProtection="1">
      <alignment horizontal="left" wrapText="1"/>
    </xf>
    <xf numFmtId="0" fontId="0" fillId="0" borderId="7" xfId="2" applyFont="1" applyFill="1" applyBorder="1" applyAlignment="1">
      <alignment horizontal="left" wrapText="1"/>
    </xf>
    <xf numFmtId="0" fontId="0" fillId="0" borderId="1" xfId="2" applyFont="1" applyFill="1" applyBorder="1" applyAlignment="1">
      <alignment horizontal="left" wrapText="1"/>
    </xf>
    <xf numFmtId="165" fontId="10" fillId="0" borderId="9" xfId="2" applyNumberFormat="1" applyFont="1" applyBorder="1" applyAlignment="1">
      <alignment horizontal="center"/>
    </xf>
    <xf numFmtId="165" fontId="10" fillId="0" borderId="3" xfId="2" applyNumberFormat="1" applyFont="1" applyBorder="1" applyAlignment="1">
      <alignment horizontal="center"/>
    </xf>
    <xf numFmtId="0" fontId="10" fillId="0" borderId="9" xfId="2" applyFont="1" applyBorder="1" applyAlignment="1" applyProtection="1">
      <alignment horizontal="right"/>
    </xf>
    <xf numFmtId="164" fontId="4" fillId="0" borderId="0" xfId="0" applyNumberFormat="1" applyFont="1" applyFill="1" applyBorder="1" applyAlignment="1"/>
    <xf numFmtId="9" fontId="4" fillId="0" borderId="0" xfId="0" applyNumberFormat="1" applyFont="1" applyFill="1" applyBorder="1" applyAlignment="1"/>
    <xf numFmtId="3" fontId="10" fillId="0" borderId="1" xfId="2" applyNumberFormat="1" applyFont="1" applyFill="1" applyBorder="1" applyAlignment="1">
      <alignment horizontal="center"/>
    </xf>
    <xf numFmtId="165" fontId="10" fillId="0" borderId="1" xfId="2" applyNumberFormat="1" applyFont="1" applyFill="1" applyBorder="1" applyAlignment="1">
      <alignment horizontal="center"/>
    </xf>
    <xf numFmtId="166" fontId="4" fillId="0" borderId="0" xfId="0" applyNumberFormat="1" applyFont="1" applyFill="1" applyBorder="1" applyAlignment="1"/>
    <xf numFmtId="0" fontId="7" fillId="0" borderId="0" xfId="2" applyFont="1" applyBorder="1" applyAlignment="1">
      <alignment horizontal="left" vertical="top" wrapText="1"/>
    </xf>
  </cellXfs>
  <cellStyles count="7">
    <cellStyle name="Comma 2" xfId="4"/>
    <cellStyle name="Comma 3" xfId="6"/>
    <cellStyle name="Normal" xfId="0" builtinId="0" customBuiltin="1"/>
    <cellStyle name="Normal 2" xfId="2"/>
    <cellStyle name="Normal 2 2" xfId="5"/>
    <cellStyle name="Normal 3" xfId="3"/>
    <cellStyle name="Percent" xfId="1" builtinId="5"/>
  </cellStyles>
  <dxfs count="0"/>
  <tableStyles count="0" defaultTableStyle="TableStyleMedium9" defaultPivotStyle="PivotStyleLight16"/>
  <colors>
    <mruColors>
      <color rgb="FFDD3E26"/>
      <color rgb="FFFF5050"/>
      <color rgb="FF1FAAAC"/>
      <color rgb="FF4748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Tw Cen MT" panose="020B0602020104020603" pitchFamily="34" charset="0"/>
                <a:ea typeface="+mj-ea"/>
                <a:cs typeface="+mj-cs"/>
              </a:defRPr>
            </a:pPr>
            <a:r>
              <a:rPr lang="en-US" sz="1600" b="1" baseline="0">
                <a:latin typeface="Tw Cen MT" panose="020B0602020104020603" pitchFamily="34" charset="0"/>
              </a:rPr>
              <a:t>Annual Wages by Ownership, 2025</a:t>
            </a:r>
          </a:p>
        </c:rich>
      </c:tx>
      <c:layout>
        <c:manualLayout>
          <c:xMode val="edge"/>
          <c:yMode val="edge"/>
          <c:x val="0.28917938929950138"/>
          <c:y val="1.54924177173689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Tw Cen MT" panose="020B0602020104020603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3442504867637249E-2"/>
          <c:y val="0.10140691597223817"/>
          <c:w val="0.87456931039881947"/>
          <c:h val="0.78744687526304114"/>
        </c:manualLayout>
      </c:layout>
      <c:barChart>
        <c:barDir val="col"/>
        <c:grouping val="clustered"/>
        <c:varyColors val="0"/>
        <c:ser>
          <c:idx val="8"/>
          <c:order val="0"/>
          <c:tx>
            <c:strRef>
              <c:f>'avg ann employ wages'!$A$8</c:f>
              <c:strCache>
                <c:ptCount val="1"/>
                <c:pt idx="0">
                  <c:v>Leon County</c:v>
                </c:pt>
              </c:strCache>
            </c:strRef>
          </c:tx>
          <c:spPr>
            <a:solidFill>
              <a:srgbClr val="47484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Tw Cen MT" panose="020B06020201040206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ann employ wages'!$A$9:$A$13</c:f>
              <c:strCache>
                <c:ptCount val="5"/>
                <c:pt idx="0">
                  <c:v>   All Industries</c:v>
                </c:pt>
                <c:pt idx="1">
                  <c:v>   Private Ownerships</c:v>
                </c:pt>
                <c:pt idx="2">
                  <c:v>   Federal Government</c:v>
                </c:pt>
                <c:pt idx="3">
                  <c:v>   State Government</c:v>
                </c:pt>
                <c:pt idx="4">
                  <c:v>   Local Government</c:v>
                </c:pt>
              </c:strCache>
            </c:strRef>
          </c:cat>
          <c:val>
            <c:numRef>
              <c:f>'avg ann employ wages'!$E$9:$E$13</c:f>
              <c:numCache>
                <c:formatCode>"$"#,##0</c:formatCode>
                <c:ptCount val="5"/>
                <c:pt idx="0">
                  <c:v>64947</c:v>
                </c:pt>
                <c:pt idx="1">
                  <c:v>64036</c:v>
                </c:pt>
                <c:pt idx="2">
                  <c:v>101308</c:v>
                </c:pt>
                <c:pt idx="3">
                  <c:v>67646</c:v>
                </c:pt>
                <c:pt idx="4">
                  <c:v>59546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A5-4BE4-92D6-539D013B817D}"/>
            </c:ext>
          </c:extLst>
        </c:ser>
        <c:ser>
          <c:idx val="0"/>
          <c:order val="1"/>
          <c:tx>
            <c:strRef>
              <c:f>'avg ann employ wages'!$A$14</c:f>
              <c:strCache>
                <c:ptCount val="1"/>
                <c:pt idx="0">
                  <c:v>Tallahassee MSA</c:v>
                </c:pt>
              </c:strCache>
            </c:strRef>
          </c:tx>
          <c:spPr>
            <a:solidFill>
              <a:srgbClr val="1FAAA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Tw Cen MT" panose="020B06020201040206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ann employ wages'!$A$9:$A$13</c:f>
              <c:strCache>
                <c:ptCount val="5"/>
                <c:pt idx="0">
                  <c:v>   All Industries</c:v>
                </c:pt>
                <c:pt idx="1">
                  <c:v>   Private Ownerships</c:v>
                </c:pt>
                <c:pt idx="2">
                  <c:v>   Federal Government</c:v>
                </c:pt>
                <c:pt idx="3">
                  <c:v>   State Government</c:v>
                </c:pt>
                <c:pt idx="4">
                  <c:v>   Local Government</c:v>
                </c:pt>
              </c:strCache>
            </c:strRef>
          </c:cat>
          <c:val>
            <c:numRef>
              <c:f>'avg ann employ wages'!$E$15:$E$19</c:f>
              <c:numCache>
                <c:formatCode>"$"#,##0</c:formatCode>
                <c:ptCount val="5"/>
                <c:pt idx="0">
                  <c:v>62986</c:v>
                </c:pt>
                <c:pt idx="1">
                  <c:v>61986</c:v>
                </c:pt>
                <c:pt idx="2">
                  <c:v>98437</c:v>
                </c:pt>
                <c:pt idx="3">
                  <c:v>66560</c:v>
                </c:pt>
                <c:pt idx="4">
                  <c:v>57310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A5-4BE4-92D6-539D013B817D}"/>
            </c:ext>
          </c:extLst>
        </c:ser>
        <c:ser>
          <c:idx val="1"/>
          <c:order val="2"/>
          <c:tx>
            <c:strRef>
              <c:f>'avg ann employ wages'!$A$20</c:f>
              <c:strCache>
                <c:ptCount val="1"/>
                <c:pt idx="0">
                  <c:v>Florida</c:v>
                </c:pt>
              </c:strCache>
            </c:strRef>
          </c:tx>
          <c:spPr>
            <a:solidFill>
              <a:srgbClr val="DD3E2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Tw Cen MT" panose="020B06020201040206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ann employ wages'!$A$9:$A$13</c:f>
              <c:strCache>
                <c:ptCount val="5"/>
                <c:pt idx="0">
                  <c:v>   All Industries</c:v>
                </c:pt>
                <c:pt idx="1">
                  <c:v>   Private Ownerships</c:v>
                </c:pt>
                <c:pt idx="2">
                  <c:v>   Federal Government</c:v>
                </c:pt>
                <c:pt idx="3">
                  <c:v>   State Government</c:v>
                </c:pt>
                <c:pt idx="4">
                  <c:v>   Local Government</c:v>
                </c:pt>
              </c:strCache>
            </c:strRef>
          </c:cat>
          <c:val>
            <c:numRef>
              <c:f>'avg ann employ wages'!$E$21:$E$25</c:f>
              <c:numCache>
                <c:formatCode>"$"#,##0</c:formatCode>
                <c:ptCount val="5"/>
                <c:pt idx="0">
                  <c:v>72731</c:v>
                </c:pt>
                <c:pt idx="1">
                  <c:v>72670</c:v>
                </c:pt>
                <c:pt idx="2">
                  <c:v>100077</c:v>
                </c:pt>
                <c:pt idx="3">
                  <c:v>64699</c:v>
                </c:pt>
                <c:pt idx="4">
                  <c:v>69940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A5-4BE4-92D6-539D013B817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99"/>
        <c:axId val="241822200"/>
        <c:axId val="241822592"/>
      </c:barChart>
      <c:catAx>
        <c:axId val="241822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241822592"/>
        <c:crosses val="autoZero"/>
        <c:auto val="1"/>
        <c:lblAlgn val="ctr"/>
        <c:lblOffset val="100"/>
        <c:noMultiLvlLbl val="0"/>
      </c:catAx>
      <c:valAx>
        <c:axId val="241822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&quot;$&quot;#,##0" sourceLinked="0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241822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56790274097093807"/>
          <c:y val="9.6325274090209453E-2"/>
          <c:w val="0.39363088088565201"/>
          <c:h val="0.116864026435651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27</xdr:row>
      <xdr:rowOff>19050</xdr:rowOff>
    </xdr:from>
    <xdr:to>
      <xdr:col>4</xdr:col>
      <xdr:colOff>1866900</xdr:colOff>
      <xdr:row>41</xdr:row>
      <xdr:rowOff>66675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30480</xdr:colOff>
      <xdr:row>1</xdr:row>
      <xdr:rowOff>25813</xdr:rowOff>
    </xdr:from>
    <xdr:to>
      <xdr:col>0</xdr:col>
      <xdr:colOff>1560934</xdr:colOff>
      <xdr:row>3</xdr:row>
      <xdr:rowOff>152400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216313"/>
          <a:ext cx="1551621" cy="6447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3"/>
  <sheetViews>
    <sheetView tabSelected="1" zoomScaleNormal="100" zoomScaleSheetLayoutView="100" workbookViewId="0">
      <selection activeCell="H6" sqref="H6"/>
    </sheetView>
  </sheetViews>
  <sheetFormatPr defaultColWidth="9" defaultRowHeight="15" customHeight="1" x14ac:dyDescent="0.25"/>
  <cols>
    <col min="1" max="1" width="21.69921875" style="1" customWidth="1"/>
    <col min="2" max="4" width="17.8984375" style="1" customWidth="1"/>
    <col min="5" max="5" width="17.8984375" style="3" customWidth="1"/>
    <col min="6" max="16384" width="9" style="1"/>
  </cols>
  <sheetData>
    <row r="2" spans="1:11" s="31" customFormat="1" ht="20.100000000000001" customHeight="1" x14ac:dyDescent="0.2">
      <c r="B2" s="32" t="s">
        <v>1</v>
      </c>
      <c r="E2" s="33"/>
    </row>
    <row r="3" spans="1:11" ht="21" x14ac:dyDescent="0.4">
      <c r="A3" s="15"/>
      <c r="B3" s="12" t="s">
        <v>3</v>
      </c>
      <c r="E3" s="7"/>
    </row>
    <row r="4" spans="1:11" s="2" customFormat="1" ht="21" x14ac:dyDescent="0.4">
      <c r="A4" s="15"/>
      <c r="B4" s="13" t="s">
        <v>12</v>
      </c>
      <c r="E4" s="7"/>
    </row>
    <row r="5" spans="1:11" ht="18" customHeight="1" x14ac:dyDescent="0.3">
      <c r="A5" s="15"/>
      <c r="E5" s="8"/>
    </row>
    <row r="6" spans="1:11" ht="45.75" customHeight="1" x14ac:dyDescent="0.25">
      <c r="A6" s="14" t="s">
        <v>0</v>
      </c>
      <c r="B6" s="54" t="s">
        <v>19</v>
      </c>
      <c r="C6" s="54"/>
      <c r="D6" s="54"/>
      <c r="E6" s="54"/>
    </row>
    <row r="7" spans="1:11" ht="25.5" customHeight="1" x14ac:dyDescent="0.25">
      <c r="A7" s="30" t="s">
        <v>6</v>
      </c>
      <c r="B7" s="21" t="s">
        <v>8</v>
      </c>
      <c r="C7" s="22" t="s">
        <v>9</v>
      </c>
      <c r="D7" s="22" t="s">
        <v>10</v>
      </c>
      <c r="E7" s="22" t="s">
        <v>11</v>
      </c>
    </row>
    <row r="8" spans="1:11" ht="13.8" x14ac:dyDescent="0.25">
      <c r="A8" s="41" t="s">
        <v>2</v>
      </c>
      <c r="B8" s="16" t="s">
        <v>4</v>
      </c>
      <c r="C8" s="16" t="s">
        <v>4</v>
      </c>
      <c r="D8" s="48" t="s">
        <v>4</v>
      </c>
      <c r="E8" s="20" t="s">
        <v>4</v>
      </c>
    </row>
    <row r="9" spans="1:11" ht="15" customHeight="1" x14ac:dyDescent="0.25">
      <c r="A9" s="40" t="s">
        <v>13</v>
      </c>
      <c r="B9" s="51">
        <v>10868</v>
      </c>
      <c r="C9" s="51">
        <v>165332</v>
      </c>
      <c r="D9" s="52">
        <f>E9/52</f>
        <v>1248.9807692307693</v>
      </c>
      <c r="E9" s="52">
        <v>64947</v>
      </c>
      <c r="G9" s="50"/>
    </row>
    <row r="10" spans="1:11" ht="15" customHeight="1" x14ac:dyDescent="0.25">
      <c r="A10" s="40" t="s">
        <v>14</v>
      </c>
      <c r="B10" s="17">
        <v>10631</v>
      </c>
      <c r="C10" s="17">
        <v>115540</v>
      </c>
      <c r="D10" s="52">
        <f>E10/52</f>
        <v>1231.4615384615386</v>
      </c>
      <c r="E10" s="18">
        <v>64036</v>
      </c>
      <c r="G10" s="50"/>
      <c r="H10" s="53"/>
    </row>
    <row r="11" spans="1:11" ht="15" customHeight="1" x14ac:dyDescent="0.25">
      <c r="A11" s="40" t="s">
        <v>15</v>
      </c>
      <c r="B11" s="19">
        <v>42</v>
      </c>
      <c r="C11" s="17">
        <v>1927</v>
      </c>
      <c r="D11" s="52">
        <f>E11/52</f>
        <v>1948.2307692307693</v>
      </c>
      <c r="E11" s="18">
        <v>101308</v>
      </c>
      <c r="G11" s="50"/>
      <c r="H11" s="53"/>
    </row>
    <row r="12" spans="1:11" ht="15" customHeight="1" x14ac:dyDescent="0.25">
      <c r="A12" s="40" t="s">
        <v>16</v>
      </c>
      <c r="B12" s="19">
        <v>174</v>
      </c>
      <c r="C12" s="17">
        <v>36251</v>
      </c>
      <c r="D12" s="52">
        <f>E12/52</f>
        <v>1300.8846153846155</v>
      </c>
      <c r="E12" s="18">
        <v>67646</v>
      </c>
      <c r="G12" s="50"/>
      <c r="H12" s="53"/>
    </row>
    <row r="13" spans="1:11" ht="15" customHeight="1" x14ac:dyDescent="0.25">
      <c r="A13" s="44" t="s">
        <v>17</v>
      </c>
      <c r="B13" s="25">
        <v>22</v>
      </c>
      <c r="C13" s="26">
        <v>11614</v>
      </c>
      <c r="D13" s="52">
        <f>E13/52</f>
        <v>1145.1153846153845</v>
      </c>
      <c r="E13" s="27">
        <v>59546</v>
      </c>
      <c r="G13" s="50"/>
      <c r="H13" s="53"/>
    </row>
    <row r="14" spans="1:11" ht="15" customHeight="1" x14ac:dyDescent="0.25">
      <c r="A14" s="42" t="s">
        <v>7</v>
      </c>
      <c r="B14" s="37"/>
      <c r="C14" s="38"/>
      <c r="D14" s="46"/>
      <c r="E14" s="39"/>
      <c r="H14" s="1" t="s">
        <v>4</v>
      </c>
      <c r="J14" s="1" t="s">
        <v>4</v>
      </c>
    </row>
    <row r="15" spans="1:11" ht="15" customHeight="1" x14ac:dyDescent="0.25">
      <c r="A15" s="40" t="s">
        <v>13</v>
      </c>
      <c r="B15" s="23">
        <v>12764</v>
      </c>
      <c r="C15" s="23">
        <v>190423</v>
      </c>
      <c r="D15" s="52">
        <f t="shared" ref="D15:D25" si="0">E15/52</f>
        <v>1211.2692307692307</v>
      </c>
      <c r="E15" s="24">
        <v>62986</v>
      </c>
      <c r="H15" s="53"/>
    </row>
    <row r="16" spans="1:11" ht="15" customHeight="1" x14ac:dyDescent="0.25">
      <c r="A16" s="40" t="s">
        <v>14</v>
      </c>
      <c r="B16" s="17">
        <v>12432</v>
      </c>
      <c r="C16" s="17">
        <v>134361</v>
      </c>
      <c r="D16" s="52">
        <f t="shared" si="0"/>
        <v>1192.0384615384614</v>
      </c>
      <c r="E16" s="18">
        <v>61986</v>
      </c>
      <c r="H16" s="53"/>
      <c r="J16" s="1" t="s">
        <v>4</v>
      </c>
      <c r="K16" s="1" t="s">
        <v>4</v>
      </c>
    </row>
    <row r="17" spans="1:11" ht="15" customHeight="1" x14ac:dyDescent="0.25">
      <c r="A17" s="40" t="s">
        <v>15</v>
      </c>
      <c r="B17" s="17">
        <v>66</v>
      </c>
      <c r="C17" s="17">
        <v>2142</v>
      </c>
      <c r="D17" s="52">
        <f t="shared" si="0"/>
        <v>1893.0192307692307</v>
      </c>
      <c r="E17" s="18">
        <v>98437</v>
      </c>
      <c r="G17" s="1" t="s">
        <v>4</v>
      </c>
      <c r="H17" s="53"/>
    </row>
    <row r="18" spans="1:11" ht="15" customHeight="1" x14ac:dyDescent="0.25">
      <c r="A18" s="40" t="s">
        <v>16</v>
      </c>
      <c r="B18" s="17">
        <v>215</v>
      </c>
      <c r="C18" s="17">
        <v>39386</v>
      </c>
      <c r="D18" s="52">
        <f t="shared" si="0"/>
        <v>1280</v>
      </c>
      <c r="E18" s="18">
        <v>66560</v>
      </c>
      <c r="H18" s="53"/>
    </row>
    <row r="19" spans="1:11" ht="15" customHeight="1" x14ac:dyDescent="0.25">
      <c r="A19" s="45" t="s">
        <v>17</v>
      </c>
      <c r="B19" s="17">
        <v>51</v>
      </c>
      <c r="C19" s="17">
        <v>14535</v>
      </c>
      <c r="D19" s="52">
        <f t="shared" si="0"/>
        <v>1102.1153846153845</v>
      </c>
      <c r="E19" s="18">
        <v>57310</v>
      </c>
      <c r="G19" s="1" t="s">
        <v>4</v>
      </c>
      <c r="H19" s="53"/>
    </row>
    <row r="20" spans="1:11" ht="15" customHeight="1" x14ac:dyDescent="0.25">
      <c r="A20" s="43" t="s">
        <v>5</v>
      </c>
      <c r="B20" s="28"/>
      <c r="C20" s="29"/>
      <c r="D20" s="47"/>
      <c r="E20" s="39"/>
      <c r="K20" s="1" t="s">
        <v>4</v>
      </c>
    </row>
    <row r="21" spans="1:11" ht="15" customHeight="1" x14ac:dyDescent="0.25">
      <c r="A21" s="40" t="s">
        <v>13</v>
      </c>
      <c r="B21" s="23">
        <v>867766</v>
      </c>
      <c r="C21" s="23">
        <v>9921226</v>
      </c>
      <c r="D21" s="52">
        <f t="shared" si="0"/>
        <v>1398.6730769230769</v>
      </c>
      <c r="E21" s="24">
        <v>72731</v>
      </c>
      <c r="H21" s="53"/>
    </row>
    <row r="22" spans="1:11" ht="15" customHeight="1" x14ac:dyDescent="0.25">
      <c r="A22" s="40" t="s">
        <v>14</v>
      </c>
      <c r="B22" s="23">
        <v>861914</v>
      </c>
      <c r="C22" s="23">
        <v>8821117</v>
      </c>
      <c r="D22" s="52">
        <f t="shared" si="0"/>
        <v>1397.5</v>
      </c>
      <c r="E22" s="24">
        <v>72670</v>
      </c>
      <c r="G22" s="49"/>
      <c r="H22" s="53"/>
    </row>
    <row r="23" spans="1:11" ht="15" customHeight="1" x14ac:dyDescent="0.25">
      <c r="A23" s="40" t="s">
        <v>15</v>
      </c>
      <c r="B23" s="17">
        <v>1990</v>
      </c>
      <c r="C23" s="17">
        <v>158669</v>
      </c>
      <c r="D23" s="52">
        <f t="shared" si="0"/>
        <v>1924.5576923076924</v>
      </c>
      <c r="E23" s="18">
        <v>100077</v>
      </c>
      <c r="H23" s="53"/>
    </row>
    <row r="24" spans="1:11" ht="15" customHeight="1" x14ac:dyDescent="0.25">
      <c r="A24" s="40" t="s">
        <v>16</v>
      </c>
      <c r="B24" s="17">
        <v>2205</v>
      </c>
      <c r="C24" s="17">
        <v>222878</v>
      </c>
      <c r="D24" s="52">
        <f t="shared" si="0"/>
        <v>1244.2115384615386</v>
      </c>
      <c r="E24" s="18">
        <v>64699</v>
      </c>
      <c r="H24" s="53"/>
    </row>
    <row r="25" spans="1:11" ht="15" customHeight="1" x14ac:dyDescent="0.25">
      <c r="A25" s="44" t="s">
        <v>17</v>
      </c>
      <c r="B25" s="17">
        <v>1657</v>
      </c>
      <c r="C25" s="17">
        <v>718562</v>
      </c>
      <c r="D25" s="52">
        <f t="shared" si="0"/>
        <v>1345</v>
      </c>
      <c r="E25" s="18">
        <v>69940</v>
      </c>
      <c r="H25" s="53"/>
    </row>
    <row r="26" spans="1:11" ht="19.5" customHeight="1" x14ac:dyDescent="0.25">
      <c r="A26" s="35" t="s">
        <v>18</v>
      </c>
      <c r="B26" s="34"/>
      <c r="C26" s="34"/>
      <c r="D26" s="34"/>
      <c r="E26" s="34"/>
    </row>
    <row r="27" spans="1:11" ht="5.25" customHeight="1" x14ac:dyDescent="0.25">
      <c r="A27" s="36" t="s">
        <v>4</v>
      </c>
    </row>
    <row r="28" spans="1:11" ht="13.8" x14ac:dyDescent="0.25">
      <c r="B28" s="10"/>
      <c r="C28" s="10"/>
      <c r="D28" s="10"/>
      <c r="E28" s="10"/>
    </row>
    <row r="29" spans="1:11" ht="15" customHeight="1" x14ac:dyDescent="0.25">
      <c r="B29" s="6"/>
      <c r="C29" s="4"/>
      <c r="D29" s="4"/>
      <c r="E29" s="5"/>
    </row>
    <row r="30" spans="1:11" ht="15" customHeight="1" x14ac:dyDescent="0.25">
      <c r="B30" s="6"/>
      <c r="C30" s="4"/>
      <c r="D30" s="4"/>
      <c r="E30" s="5"/>
    </row>
    <row r="31" spans="1:11" ht="15" customHeight="1" x14ac:dyDescent="0.25">
      <c r="B31" s="6"/>
      <c r="C31" s="4"/>
      <c r="D31" s="4"/>
      <c r="E31" s="5"/>
    </row>
    <row r="32" spans="1:11" ht="15" customHeight="1" x14ac:dyDescent="0.25">
      <c r="B32" s="6"/>
      <c r="C32" s="4"/>
      <c r="D32" s="4"/>
      <c r="E32" s="5"/>
    </row>
    <row r="33" spans="1:5" ht="15" customHeight="1" x14ac:dyDescent="0.25">
      <c r="B33" s="6"/>
      <c r="C33" s="4"/>
      <c r="D33" s="4"/>
      <c r="E33" s="5"/>
    </row>
    <row r="34" spans="1:5" ht="15" customHeight="1" x14ac:dyDescent="0.25">
      <c r="B34" s="6"/>
      <c r="C34" s="4"/>
      <c r="D34" s="4"/>
      <c r="E34" s="5"/>
    </row>
    <row r="35" spans="1:5" ht="15" customHeight="1" x14ac:dyDescent="0.25">
      <c r="B35" s="6"/>
      <c r="C35" s="4"/>
      <c r="D35" s="4"/>
      <c r="E35" s="5"/>
    </row>
    <row r="36" spans="1:5" ht="15" customHeight="1" x14ac:dyDescent="0.25">
      <c r="B36" s="6"/>
      <c r="C36" s="4"/>
      <c r="D36" s="4"/>
      <c r="E36" s="5"/>
    </row>
    <row r="37" spans="1:5" ht="15" customHeight="1" x14ac:dyDescent="0.25">
      <c r="B37" s="6"/>
      <c r="C37" s="4"/>
      <c r="D37" s="4"/>
      <c r="E37" s="5"/>
    </row>
    <row r="38" spans="1:5" ht="15" customHeight="1" x14ac:dyDescent="0.25">
      <c r="B38" s="6"/>
      <c r="C38" s="4"/>
      <c r="D38" s="4"/>
      <c r="E38" s="5"/>
    </row>
    <row r="39" spans="1:5" ht="15" customHeight="1" x14ac:dyDescent="0.25">
      <c r="B39" s="6"/>
      <c r="C39" s="4"/>
      <c r="D39" s="4"/>
      <c r="E39" s="5"/>
    </row>
    <row r="40" spans="1:5" ht="15" customHeight="1" x14ac:dyDescent="0.25">
      <c r="B40" s="6"/>
      <c r="C40" s="4"/>
      <c r="D40" s="4"/>
      <c r="E40" s="5"/>
    </row>
    <row r="41" spans="1:5" ht="15" customHeight="1" x14ac:dyDescent="0.25">
      <c r="B41" s="11"/>
      <c r="C41" s="11"/>
      <c r="D41" s="11"/>
      <c r="E41" s="1"/>
    </row>
    <row r="42" spans="1:5" ht="15" customHeight="1" x14ac:dyDescent="0.25">
      <c r="A42"/>
      <c r="B42"/>
      <c r="C42" s="9"/>
      <c r="D42" s="9"/>
      <c r="E42"/>
    </row>
    <row r="43" spans="1:5" ht="15" customHeight="1" x14ac:dyDescent="0.25">
      <c r="A43"/>
      <c r="B43"/>
      <c r="C43"/>
      <c r="D43"/>
      <c r="E43"/>
    </row>
  </sheetData>
  <mergeCells count="1">
    <mergeCell ref="B6:E6"/>
  </mergeCells>
  <phoneticPr fontId="0" type="noConversion"/>
  <printOptions horizontalCentered="1"/>
  <pageMargins left="0.25" right="0.25" top="0.25" bottom="0.25" header="0.3" footer="0.3"/>
  <pageSetup fitToHeight="3" orientation="portrait" r:id="rId1"/>
  <headerFooter alignWithMargins="0">
    <oddFooter>&amp;CTallahassee-Leon County
Office of Economic Vitality&amp;RRev. 6/26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avg ann employ wages</vt:lpstr>
      <vt:lpstr>'avg ann employ wages'!Print_Area</vt:lpstr>
      <vt:lpstr>'avg ann employ wages'!Print_Titles</vt:lpstr>
      <vt:lpstr>'avg ann employ wages'!TABLE</vt:lpstr>
    </vt:vector>
  </TitlesOfParts>
  <Company>Office of Economic Vitality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Statistical Digest</dc:title>
  <dc:subject>Tallahassee-Leon County</dc:subject>
  <dc:creator>Lucas, Dan</dc:creator>
  <cp:lastModifiedBy>Daniel Lucas</cp:lastModifiedBy>
  <cp:lastPrinted>2026-06-03T21:27:12Z</cp:lastPrinted>
  <dcterms:created xsi:type="dcterms:W3CDTF">2004-11-07T01:11:49Z</dcterms:created>
  <dcterms:modified xsi:type="dcterms:W3CDTF">2026-06-03T21:27:26Z</dcterms:modified>
</cp:coreProperties>
</file>