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O:\Research and Business Analytics Divison\projects\Stat Digest\Sections\Labor Force and Income\"/>
    </mc:Choice>
  </mc:AlternateContent>
  <bookViews>
    <workbookView xWindow="0" yWindow="0" windowWidth="12396" windowHeight="8568"/>
  </bookViews>
  <sheets>
    <sheet name="CPAs" sheetId="1" r:id="rId1"/>
  </sheets>
  <definedNames>
    <definedName name="_xlnm.Print_Area" localSheetId="0">CPAs!$A$1:$E$40</definedName>
    <definedName name="_xlnm.Print_Titles" localSheetId="0">CPAs!$3:$7</definedName>
    <definedName name="TABLE" localSheetId="0">CPAs!$B$11:$E$51</definedName>
  </definedNames>
  <calcPr calcId="162913"/>
</workbook>
</file>

<file path=xl/calcChain.xml><?xml version="1.0" encoding="utf-8"?>
<calcChain xmlns="http://schemas.openxmlformats.org/spreadsheetml/2006/main">
  <c r="D14" i="1" l="1"/>
  <c r="B14" i="1"/>
</calcChain>
</file>

<file path=xl/sharedStrings.xml><?xml version="1.0" encoding="utf-8"?>
<sst xmlns="http://schemas.openxmlformats.org/spreadsheetml/2006/main" count="18" uniqueCount="16">
  <si>
    <t>Workforce and Income</t>
  </si>
  <si>
    <t>Tallahassee MSA</t>
  </si>
  <si>
    <t>Years Experience</t>
  </si>
  <si>
    <t>10 to 19</t>
  </si>
  <si>
    <t>0 to 9</t>
  </si>
  <si>
    <t>20 to 29</t>
  </si>
  <si>
    <t>30 to 39</t>
  </si>
  <si>
    <t>40 and more</t>
  </si>
  <si>
    <t>Total</t>
  </si>
  <si>
    <t>Number</t>
  </si>
  <si>
    <t>Percent</t>
  </si>
  <si>
    <t>Source: Florida Department of Business and Professional Regulation</t>
  </si>
  <si>
    <t>Florida</t>
  </si>
  <si>
    <t>Certified Public Accountants in Tallahassee MSA</t>
  </si>
  <si>
    <t>Trend: Certified Public Accountants (CPAs) analyze and plan how money is used by businesses, nonprofit organizations, governments, and individuals. CPAs perform vital functions in economic development by preparing financial statements, evaluating investments, performing cost analyses, and detecting fraud. Of over 700 active CPAs in the Tallahassee MSA, 58% have 20 years of experience or more, compared to about 41% statewide.</t>
  </si>
  <si>
    <t>Note: Percentages may not sum to 100.0% due to rounding. Certified Public Accountants current and active in Florida as of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</si>
</sst>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16">
    <font>
      <sz val="9"/>
      <name val="Verdana"/>
      <family val="2"/>
    </font>
    <font>
      <sz val="10"/>
      <name val="Arial"/>
      <family val="2"/>
    </font>
    <font>
      <sz val="10"/>
      <name val="Geneva"/>
    </font>
    <font>
      <b/>
      <sz val="16"/>
      <name val="Arial"/>
      <family val="2"/>
    </font>
    <font>
      <sz val="16"/>
      <name val="Arial"/>
      <family val="2"/>
    </font>
    <font>
      <sz val="11"/>
      <name val="Arial"/>
      <family val="2"/>
    </font>
    <font>
      <b/>
      <sz val="12"/>
      <name val="Arial"/>
      <family val="2"/>
    </font>
    <font>
      <b/>
      <sz val="11"/>
      <name val="Arial"/>
      <family val="2"/>
    </font>
    <font>
      <i/>
      <sz val="10"/>
      <name val="Arial"/>
      <family val="2"/>
    </font>
    <font>
      <b/>
      <sz val="9"/>
      <name val="Verdana"/>
      <family val="2"/>
    </font>
    <font>
      <sz val="8"/>
      <name val="Verdana"/>
      <family val="2"/>
    </font>
    <font>
      <b/>
      <i/>
      <sz val="14"/>
      <name val="Arial"/>
      <family val="2"/>
    </font>
    <font>
      <i/>
      <sz val="9"/>
      <name val="Verdana"/>
      <family val="2"/>
    </font>
    <font>
      <sz val="9"/>
      <name val="Verdana"/>
      <family val="2"/>
    </font>
    <font>
      <sz val="10"/>
      <name val="Arial"/>
      <family val="2"/>
    </font>
    <font>
      <sz val="10"/>
      <color theme="1"/>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2" fillId="0" borderId="0"/>
    <xf numFmtId="9" fontId="1" fillId="0" borderId="0" applyFont="0" applyFill="0" applyBorder="0" applyAlignment="0" applyProtection="0"/>
    <xf numFmtId="0" fontId="1" fillId="0" borderId="0"/>
    <xf numFmtId="0" fontId="14" fillId="0" borderId="0"/>
    <xf numFmtId="43" fontId="14" fillId="0" borderId="0" applyFont="0" applyFill="0" applyBorder="0" applyAlignment="0" applyProtection="0"/>
    <xf numFmtId="0" fontId="15" fillId="0" borderId="0"/>
    <xf numFmtId="43" fontId="1" fillId="0" borderId="0" applyFont="0" applyFill="0" applyBorder="0" applyAlignment="0" applyProtection="0"/>
  </cellStyleXfs>
  <cellXfs count="54">
    <xf numFmtId="0" fontId="0" fillId="0" borderId="0" xfId="0"/>
    <xf numFmtId="0" fontId="5" fillId="0" borderId="0" xfId="0" applyFont="1" applyFill="1" applyBorder="1" applyAlignment="1"/>
    <xf numFmtId="0" fontId="4" fillId="0" borderId="0" xfId="0" applyFont="1" applyFill="1" applyBorder="1" applyAlignment="1"/>
    <xf numFmtId="0" fontId="7" fillId="0" borderId="0" xfId="0" applyFont="1" applyFill="1" applyBorder="1" applyAlignment="1"/>
    <xf numFmtId="164" fontId="5" fillId="0" borderId="0" xfId="2" applyNumberFormat="1" applyFont="1" applyFill="1" applyBorder="1" applyAlignment="1"/>
    <xf numFmtId="164" fontId="5" fillId="0" borderId="0" xfId="0" applyNumberFormat="1" applyFont="1" applyFill="1" applyBorder="1" applyAlignment="1">
      <alignment horizontal="right"/>
    </xf>
    <xf numFmtId="164" fontId="5" fillId="0" borderId="0" xfId="2" applyNumberFormat="1" applyFont="1" applyFill="1" applyBorder="1" applyAlignment="1">
      <alignment horizontal="right"/>
    </xf>
    <xf numFmtId="3" fontId="5" fillId="0" borderId="0" xfId="0" applyNumberFormat="1" applyFont="1" applyFill="1" applyBorder="1" applyAlignment="1">
      <alignment horizontal="right"/>
    </xf>
    <xf numFmtId="0" fontId="5" fillId="0" borderId="0" xfId="1" applyFont="1" applyFill="1"/>
    <xf numFmtId="0" fontId="5" fillId="0" borderId="0" xfId="1" applyFont="1" applyFill="1" applyAlignment="1">
      <alignment horizontal="center"/>
    </xf>
    <xf numFmtId="3" fontId="5" fillId="0" borderId="0" xfId="1" applyNumberFormat="1" applyFont="1" applyFill="1"/>
    <xf numFmtId="0" fontId="8" fillId="0" borderId="0" xfId="0" applyFont="1" applyFill="1" applyAlignment="1"/>
    <xf numFmtId="3" fontId="5" fillId="0" borderId="0" xfId="0" applyNumberFormat="1" applyFont="1" applyFill="1" applyBorder="1" applyAlignment="1"/>
    <xf numFmtId="0" fontId="5" fillId="0" borderId="0" xfId="0" applyNumberFormat="1" applyFont="1" applyFill="1" applyBorder="1" applyAlignment="1"/>
    <xf numFmtId="0" fontId="8" fillId="0" borderId="0" xfId="0" applyFont="1" applyFill="1"/>
    <xf numFmtId="164" fontId="3" fillId="0" borderId="0" xfId="2" applyNumberFormat="1" applyFont="1" applyFill="1" applyBorder="1" applyAlignment="1">
      <alignment horizontal="center"/>
    </xf>
    <xf numFmtId="0" fontId="6" fillId="0" borderId="0" xfId="0" applyFont="1" applyFill="1" applyBorder="1" applyAlignment="1">
      <alignment horizontal="center"/>
    </xf>
    <xf numFmtId="0" fontId="0" fillId="0" borderId="0" xfId="0" applyAlignment="1">
      <alignment horizontal="center"/>
    </xf>
    <xf numFmtId="0" fontId="12" fillId="0" borderId="0" xfId="3" applyFont="1" applyBorder="1" applyAlignment="1">
      <alignment horizontal="left" vertical="top" wrapText="1"/>
    </xf>
    <xf numFmtId="0" fontId="0" fillId="0" borderId="0" xfId="0" applyAlignment="1">
      <alignment horizontal="right"/>
    </xf>
    <xf numFmtId="0" fontId="6" fillId="0" borderId="0" xfId="0" applyFont="1" applyAlignment="1">
      <alignment horizontal="left" vertical="center"/>
    </xf>
    <xf numFmtId="0" fontId="6" fillId="0" borderId="0" xfId="0" applyFont="1" applyFill="1" applyBorder="1" applyAlignment="1">
      <alignment horizontal="left" vertical="center"/>
    </xf>
    <xf numFmtId="3" fontId="13" fillId="0" borderId="0" xfId="4" applyNumberFormat="1" applyFont="1" applyBorder="1" applyAlignment="1">
      <alignment horizontal="center" wrapText="1"/>
    </xf>
    <xf numFmtId="3" fontId="13" fillId="0" borderId="0" xfId="4" applyNumberFormat="1" applyFont="1"/>
    <xf numFmtId="0" fontId="0" fillId="0" borderId="0" xfId="0" applyFont="1" applyFill="1" applyBorder="1" applyAlignment="1">
      <alignment horizontal="left" vertical="top" wrapText="1"/>
    </xf>
    <xf numFmtId="0" fontId="0" fillId="0" borderId="2" xfId="0" applyFont="1" applyFill="1" applyBorder="1" applyAlignment="1">
      <alignment horizontal="left" vertical="top" wrapText="1"/>
    </xf>
    <xf numFmtId="3" fontId="13" fillId="0" borderId="0" xfId="3" applyNumberFormat="1" applyFont="1" applyBorder="1" applyAlignment="1">
      <alignment horizontal="center" wrapText="1"/>
    </xf>
    <xf numFmtId="3" fontId="13" fillId="0" borderId="0" xfId="3" applyNumberFormat="1" applyFont="1"/>
    <xf numFmtId="164" fontId="13" fillId="0" borderId="0" xfId="3" applyNumberFormat="1" applyFont="1" applyAlignment="1">
      <alignment horizontal="center"/>
    </xf>
    <xf numFmtId="164" fontId="13" fillId="0" borderId="1" xfId="3" applyNumberFormat="1" applyFont="1" applyBorder="1" applyAlignment="1">
      <alignment horizontal="center"/>
    </xf>
    <xf numFmtId="164" fontId="13" fillId="0" borderId="1" xfId="3" applyNumberFormat="1" applyFont="1" applyFill="1" applyBorder="1" applyAlignment="1">
      <alignment horizontal="center"/>
    </xf>
    <xf numFmtId="0" fontId="11" fillId="0" borderId="0" xfId="0" applyFont="1" applyAlignment="1">
      <alignment vertical="center"/>
    </xf>
    <xf numFmtId="0" fontId="5" fillId="0" borderId="0" xfId="0" applyFont="1" applyFill="1" applyBorder="1" applyAlignment="1">
      <alignment horizontal="center"/>
    </xf>
    <xf numFmtId="0" fontId="12" fillId="0" borderId="0" xfId="3" applyFont="1" applyBorder="1" applyAlignment="1">
      <alignment horizontal="left" vertical="top" wrapText="1"/>
    </xf>
    <xf numFmtId="0" fontId="0" fillId="0" borderId="0" xfId="0"/>
    <xf numFmtId="0" fontId="0" fillId="0" borderId="1" xfId="0" applyBorder="1" applyAlignment="1">
      <alignment horizontal="center"/>
    </xf>
    <xf numFmtId="0" fontId="9" fillId="0" borderId="1" xfId="0" applyFont="1" applyBorder="1" applyAlignment="1">
      <alignment horizontal="center" vertical="center" wrapText="1"/>
    </xf>
    <xf numFmtId="3" fontId="0" fillId="0" borderId="1" xfId="0" applyNumberFormat="1" applyFont="1" applyFill="1" applyBorder="1" applyAlignment="1">
      <alignment horizontal="center"/>
    </xf>
    <xf numFmtId="0" fontId="9" fillId="0" borderId="1" xfId="0" applyFont="1" applyBorder="1" applyAlignment="1">
      <alignment horizontal="center"/>
    </xf>
    <xf numFmtId="164" fontId="9" fillId="0" borderId="1" xfId="3" applyNumberFormat="1" applyFont="1" applyBorder="1" applyAlignment="1">
      <alignment horizontal="center"/>
    </xf>
    <xf numFmtId="3" fontId="9" fillId="0" borderId="1" xfId="3" applyNumberFormat="1" applyFont="1" applyBorder="1" applyAlignment="1">
      <alignment horizontal="center"/>
    </xf>
    <xf numFmtId="0" fontId="9" fillId="0" borderId="2" xfId="0" applyFont="1" applyFill="1" applyBorder="1" applyAlignment="1">
      <alignment horizontal="center" vertical="center" wrapText="1"/>
    </xf>
    <xf numFmtId="164" fontId="5" fillId="0" borderId="0" xfId="0" applyNumberFormat="1" applyFont="1" applyFill="1" applyBorder="1" applyAlignment="1"/>
    <xf numFmtId="1" fontId="0" fillId="0" borderId="0" xfId="0" applyNumberFormat="1"/>
    <xf numFmtId="0" fontId="0" fillId="0" borderId="0" xfId="0"/>
    <xf numFmtId="0" fontId="8" fillId="0" borderId="0" xfId="0" applyFont="1" applyFill="1" applyAlignment="1">
      <alignment horizontal="center"/>
    </xf>
    <xf numFmtId="0" fontId="8" fillId="0" borderId="0" xfId="0" applyFont="1" applyFill="1" applyAlignment="1">
      <alignment horizontal="right"/>
    </xf>
    <xf numFmtId="0" fontId="12" fillId="0" borderId="0" xfId="3" applyFont="1" applyBorder="1" applyAlignment="1">
      <alignment horizontal="left" vertical="top" wrapText="1"/>
    </xf>
    <xf numFmtId="0" fontId="10" fillId="0" borderId="4" xfId="3" applyFont="1" applyBorder="1" applyAlignment="1">
      <alignment horizontal="left" vertical="top"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0" fillId="0" borderId="3" xfId="0" applyFont="1" applyBorder="1" applyAlignment="1">
      <alignment horizontal="left" vertical="top" wrapText="1"/>
    </xf>
  </cellXfs>
  <cellStyles count="8">
    <cellStyle name="Comma 2" xfId="5"/>
    <cellStyle name="Comma 3" xfId="7"/>
    <cellStyle name="Normal" xfId="0" builtinId="0" customBuiltin="1"/>
    <cellStyle name="Normal 2" xfId="3"/>
    <cellStyle name="Normal 2 2" xfId="6"/>
    <cellStyle name="Normal 3" xfId="4"/>
    <cellStyle name="Normal_Pub School Enroll" xfId="1"/>
    <cellStyle name="Percent" xfId="2" builtinId="5"/>
  </cellStyles>
  <dxfs count="0"/>
  <tableStyles count="0" defaultTableStyle="TableStyleMedium9" defaultPivotStyle="PivotStyleLight16"/>
  <colors>
    <mruColors>
      <color rgb="FF474849"/>
      <color rgb="FF1FAAAC"/>
      <color rgb="FF2A416C"/>
      <color rgb="FFDD3E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Certified</a:t>
            </a:r>
            <a:r>
              <a:rPr lang="en-US" sz="1200" b="1" baseline="0"/>
              <a:t> Public Accountants</a:t>
            </a:r>
            <a:r>
              <a:rPr lang="en-US" sz="1200" b="1"/>
              <a:t> in Tallahassee MSA and Florida, Years Licensed</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3527198318219703E-2"/>
          <c:y val="0.12412985274431057"/>
          <c:w val="0.9047508427560299"/>
          <c:h val="0.80869014114199567"/>
        </c:manualLayout>
      </c:layout>
      <c:barChart>
        <c:barDir val="col"/>
        <c:grouping val="clustered"/>
        <c:varyColors val="0"/>
        <c:ser>
          <c:idx val="0"/>
          <c:order val="0"/>
          <c:tx>
            <c:strRef>
              <c:f>CPAs!$B$7:$C$7</c:f>
              <c:strCache>
                <c:ptCount val="1"/>
                <c:pt idx="0">
                  <c:v>Tallahassee MSA</c:v>
                </c:pt>
              </c:strCache>
            </c:strRef>
          </c:tx>
          <c:spPr>
            <a:solidFill>
              <a:srgbClr val="1FAAAC"/>
            </a:solidFill>
            <a:ln>
              <a:noFill/>
            </a:ln>
            <a:effectLst/>
          </c:spPr>
          <c:invertIfNegative val="0"/>
          <c:dLbls>
            <c:dLbl>
              <c:idx val="4"/>
              <c:layout>
                <c:manualLayout>
                  <c:x val="0"/>
                  <c:y val="6.876060673138749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DBB-498D-8D50-73D1DF4E708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CPAs!$A$9:$A$13</c:f>
              <c:strCache>
                <c:ptCount val="5"/>
                <c:pt idx="0">
                  <c:v>0 to 9</c:v>
                </c:pt>
                <c:pt idx="1">
                  <c:v>10 to 19</c:v>
                </c:pt>
                <c:pt idx="2">
                  <c:v>20 to 29</c:v>
                </c:pt>
                <c:pt idx="3">
                  <c:v>30 to 39</c:v>
                </c:pt>
                <c:pt idx="4">
                  <c:v>40 and more</c:v>
                </c:pt>
              </c:strCache>
            </c:strRef>
          </c:cat>
          <c:val>
            <c:numRef>
              <c:f>CPAs!$C$9:$C$13</c:f>
              <c:numCache>
                <c:formatCode>0.0%</c:formatCode>
                <c:ptCount val="5"/>
                <c:pt idx="0">
                  <c:v>0.20699999999999999</c:v>
                </c:pt>
                <c:pt idx="1">
                  <c:v>0.214</c:v>
                </c:pt>
                <c:pt idx="2">
                  <c:v>0.22800000000000001</c:v>
                </c:pt>
                <c:pt idx="3">
                  <c:v>0.23899999999999999</c:v>
                </c:pt>
                <c:pt idx="4">
                  <c:v>0.112</c:v>
                </c:pt>
              </c:numCache>
            </c:numRef>
          </c:val>
          <c:extLst>
            <c:ext xmlns:c16="http://schemas.microsoft.com/office/drawing/2014/chart" uri="{C3380CC4-5D6E-409C-BE32-E72D297353CC}">
              <c16:uniqueId val="{00000001-EDBB-498D-8D50-73D1DF4E708D}"/>
            </c:ext>
          </c:extLst>
        </c:ser>
        <c:ser>
          <c:idx val="1"/>
          <c:order val="1"/>
          <c:tx>
            <c:strRef>
              <c:f>CPAs!$D$7:$E$7</c:f>
              <c:strCache>
                <c:ptCount val="1"/>
                <c:pt idx="0">
                  <c:v>Florida</c:v>
                </c:pt>
              </c:strCache>
            </c:strRef>
          </c:tx>
          <c:spPr>
            <a:solidFill>
              <a:srgbClr val="474849"/>
            </a:solidFill>
            <a:ln>
              <a:noFill/>
            </a:ln>
            <a:effectLst/>
          </c:spPr>
          <c:invertIfNegative val="0"/>
          <c:dLbls>
            <c:dLbl>
              <c:idx val="4"/>
              <c:layout>
                <c:manualLayout>
                  <c:x val="0"/>
                  <c:y val="6.8760606731387494E-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DBB-498D-8D50-73D1DF4E708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CPAs!$A$9:$A$13</c:f>
              <c:strCache>
                <c:ptCount val="5"/>
                <c:pt idx="0">
                  <c:v>0 to 9</c:v>
                </c:pt>
                <c:pt idx="1">
                  <c:v>10 to 19</c:v>
                </c:pt>
                <c:pt idx="2">
                  <c:v>20 to 29</c:v>
                </c:pt>
                <c:pt idx="3">
                  <c:v>30 to 39</c:v>
                </c:pt>
                <c:pt idx="4">
                  <c:v>40 and more</c:v>
                </c:pt>
              </c:strCache>
            </c:strRef>
          </c:cat>
          <c:val>
            <c:numRef>
              <c:f>CPAs!$E$9:$E$13</c:f>
              <c:numCache>
                <c:formatCode>0.0%</c:formatCode>
                <c:ptCount val="5"/>
                <c:pt idx="0">
                  <c:v>0.35199999999999998</c:v>
                </c:pt>
                <c:pt idx="1">
                  <c:v>0.23599999999999999</c:v>
                </c:pt>
                <c:pt idx="2">
                  <c:v>0.16400000000000001</c:v>
                </c:pt>
                <c:pt idx="3">
                  <c:v>0.155</c:v>
                </c:pt>
                <c:pt idx="4">
                  <c:v>9.4E-2</c:v>
                </c:pt>
              </c:numCache>
            </c:numRef>
          </c:val>
          <c:extLst>
            <c:ext xmlns:c16="http://schemas.microsoft.com/office/drawing/2014/chart" uri="{C3380CC4-5D6E-409C-BE32-E72D297353CC}">
              <c16:uniqueId val="{00000003-EDBB-498D-8D50-73D1DF4E708D}"/>
            </c:ext>
          </c:extLst>
        </c:ser>
        <c:dLbls>
          <c:showLegendKey val="0"/>
          <c:showVal val="0"/>
          <c:showCatName val="0"/>
          <c:showSerName val="0"/>
          <c:showPercent val="0"/>
          <c:showBubbleSize val="0"/>
        </c:dLbls>
        <c:gapWidth val="80"/>
        <c:overlap val="-15"/>
        <c:axId val="612380904"/>
        <c:axId val="7089456"/>
      </c:barChart>
      <c:catAx>
        <c:axId val="612380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89456"/>
        <c:crosses val="autoZero"/>
        <c:auto val="1"/>
        <c:lblAlgn val="ctr"/>
        <c:lblOffset val="100"/>
        <c:noMultiLvlLbl val="0"/>
      </c:catAx>
      <c:valAx>
        <c:axId val="70894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cross"/>
        <c:minorTickMark val="in"/>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2380904"/>
        <c:crosses val="autoZero"/>
        <c:crossBetween val="between"/>
      </c:valAx>
      <c:spPr>
        <a:noFill/>
        <a:ln>
          <a:noFill/>
        </a:ln>
        <a:effectLst/>
      </c:spPr>
    </c:plotArea>
    <c:legend>
      <c:legendPos val="b"/>
      <c:layout>
        <c:manualLayout>
          <c:xMode val="edge"/>
          <c:yMode val="edge"/>
          <c:x val="0.75173791220410247"/>
          <c:y val="0.17377805183990555"/>
          <c:w val="0.17977851998358024"/>
          <c:h val="0.1301041436085549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1</xdr:row>
      <xdr:rowOff>12448</xdr:rowOff>
    </xdr:from>
    <xdr:to>
      <xdr:col>0</xdr:col>
      <xdr:colOff>1584960</xdr:colOff>
      <xdr:row>3</xdr:row>
      <xdr:rowOff>177838</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 y="202948"/>
          <a:ext cx="1554480" cy="645450"/>
        </a:xfrm>
        <a:prstGeom prst="rect">
          <a:avLst/>
        </a:prstGeom>
      </xdr:spPr>
    </xdr:pic>
    <xdr:clientData/>
  </xdr:twoCellAnchor>
  <xdr:twoCellAnchor>
    <xdr:from>
      <xdr:col>0</xdr:col>
      <xdr:colOff>53340</xdr:colOff>
      <xdr:row>16</xdr:row>
      <xdr:rowOff>38100</xdr:rowOff>
    </xdr:from>
    <xdr:to>
      <xdr:col>4</xdr:col>
      <xdr:colOff>1143000</xdr:colOff>
      <xdr:row>35</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5"/>
  <sheetViews>
    <sheetView tabSelected="1" zoomScaleNormal="100" zoomScaleSheetLayoutView="100" workbookViewId="0">
      <selection activeCell="I2" sqref="I2"/>
    </sheetView>
  </sheetViews>
  <sheetFormatPr defaultColWidth="9" defaultRowHeight="15" customHeight="1"/>
  <cols>
    <col min="1" max="1" width="23" style="1" customWidth="1"/>
    <col min="2" max="4" width="15.69921875" style="1" customWidth="1"/>
    <col min="5" max="5" width="15.69921875" style="4" customWidth="1"/>
    <col min="6" max="6" width="10.3984375" style="1" customWidth="1"/>
    <col min="7" max="7" width="10" style="1" customWidth="1"/>
    <col min="8" max="9" width="9" style="1"/>
    <col min="10" max="10" width="7.8984375" style="1" customWidth="1"/>
    <col min="11" max="16384" width="9" style="1"/>
  </cols>
  <sheetData>
    <row r="2" spans="1:16" ht="20.100000000000001" customHeight="1">
      <c r="B2" s="31" t="s">
        <v>0</v>
      </c>
    </row>
    <row r="3" spans="1:16" ht="18" customHeight="1">
      <c r="B3" s="20" t="s">
        <v>13</v>
      </c>
      <c r="E3" s="15"/>
    </row>
    <row r="4" spans="1:16" s="2" customFormat="1" ht="18.600000000000001" customHeight="1">
      <c r="A4" s="1"/>
      <c r="B4" s="1"/>
      <c r="C4" s="20"/>
      <c r="E4" s="15"/>
    </row>
    <row r="5" spans="1:16" ht="11.4" customHeight="1">
      <c r="C5" s="32"/>
      <c r="D5" s="21"/>
      <c r="E5" s="16"/>
    </row>
    <row r="6" spans="1:16" ht="43.95" customHeight="1">
      <c r="A6" s="48" t="s">
        <v>14</v>
      </c>
      <c r="B6" s="48"/>
      <c r="C6" s="48"/>
      <c r="D6" s="48"/>
      <c r="E6" s="48"/>
      <c r="F6" s="24"/>
      <c r="G6"/>
      <c r="I6" s="28"/>
      <c r="J6" s="28"/>
      <c r="K6" s="28"/>
      <c r="L6" s="28"/>
      <c r="M6" s="28"/>
      <c r="N6" s="28"/>
      <c r="O6" s="28"/>
    </row>
    <row r="7" spans="1:16" ht="14.25" customHeight="1">
      <c r="A7" s="51" t="s">
        <v>2</v>
      </c>
      <c r="B7" s="49" t="s">
        <v>1</v>
      </c>
      <c r="C7" s="50"/>
      <c r="D7" s="49" t="s">
        <v>12</v>
      </c>
      <c r="E7" s="50"/>
      <c r="F7" s="25"/>
      <c r="G7"/>
      <c r="I7" s="26"/>
      <c r="J7" s="27"/>
      <c r="K7" s="27"/>
      <c r="L7" s="27"/>
      <c r="M7" s="27"/>
      <c r="N7" s="27"/>
      <c r="O7" s="27"/>
    </row>
    <row r="8" spans="1:16" ht="14.25" customHeight="1">
      <c r="A8" s="52"/>
      <c r="B8" s="36" t="s">
        <v>9</v>
      </c>
      <c r="C8" s="36" t="s">
        <v>10</v>
      </c>
      <c r="D8" s="36" t="s">
        <v>9</v>
      </c>
      <c r="E8" s="36" t="s">
        <v>10</v>
      </c>
      <c r="F8" s="25"/>
      <c r="G8" s="41"/>
      <c r="I8" s="26"/>
      <c r="J8" s="27"/>
      <c r="K8" s="27"/>
      <c r="L8" s="27"/>
      <c r="M8" s="27"/>
      <c r="N8" s="27"/>
      <c r="O8" s="27"/>
    </row>
    <row r="9" spans="1:16" ht="14.25" customHeight="1">
      <c r="A9" s="35" t="s">
        <v>4</v>
      </c>
      <c r="B9" s="37">
        <v>148</v>
      </c>
      <c r="C9" s="29">
        <v>0.20699999999999999</v>
      </c>
      <c r="D9" s="37">
        <v>9996</v>
      </c>
      <c r="E9" s="29">
        <v>0.35199999999999998</v>
      </c>
      <c r="F9" s="25"/>
      <c r="G9" s="43"/>
      <c r="H9" s="42"/>
      <c r="I9" s="26"/>
      <c r="J9" s="27"/>
      <c r="K9" s="27"/>
      <c r="L9" s="27"/>
      <c r="M9" s="27"/>
      <c r="N9" s="27"/>
      <c r="O9" s="27"/>
    </row>
    <row r="10" spans="1:16" ht="14.25" customHeight="1">
      <c r="A10" s="35" t="s">
        <v>3</v>
      </c>
      <c r="B10" s="37">
        <v>153</v>
      </c>
      <c r="C10" s="29">
        <v>0.214</v>
      </c>
      <c r="D10" s="37">
        <v>6693</v>
      </c>
      <c r="E10" s="29">
        <v>0.23599999999999999</v>
      </c>
      <c r="F10" s="25"/>
      <c r="G10" s="43"/>
      <c r="H10" s="42"/>
      <c r="I10" s="26"/>
      <c r="J10" s="27"/>
      <c r="K10" s="27"/>
      <c r="L10" s="27"/>
      <c r="M10" s="27"/>
      <c r="N10" s="27"/>
      <c r="O10" s="27"/>
    </row>
    <row r="11" spans="1:16" ht="13.8">
      <c r="A11" s="35" t="s">
        <v>5</v>
      </c>
      <c r="B11" s="37">
        <v>163</v>
      </c>
      <c r="C11" s="29">
        <v>0.22800000000000001</v>
      </c>
      <c r="D11" s="37">
        <v>4662</v>
      </c>
      <c r="E11" s="29">
        <v>0.16400000000000001</v>
      </c>
      <c r="F11" s="34"/>
      <c r="G11" s="43"/>
      <c r="H11" s="42"/>
    </row>
    <row r="12" spans="1:16" ht="15" customHeight="1">
      <c r="A12" s="35" t="s">
        <v>6</v>
      </c>
      <c r="B12" s="37">
        <v>171</v>
      </c>
      <c r="C12" s="29">
        <v>0.23899999999999999</v>
      </c>
      <c r="D12" s="37">
        <v>4388</v>
      </c>
      <c r="E12" s="29">
        <v>0.155</v>
      </c>
      <c r="F12" s="34"/>
      <c r="G12" s="43"/>
      <c r="H12" s="42"/>
    </row>
    <row r="13" spans="1:16" ht="15" customHeight="1">
      <c r="A13" s="35" t="s">
        <v>7</v>
      </c>
      <c r="B13" s="37">
        <v>80</v>
      </c>
      <c r="C13" s="29">
        <v>0.112</v>
      </c>
      <c r="D13" s="37">
        <v>2655</v>
      </c>
      <c r="E13" s="30">
        <v>9.4E-2</v>
      </c>
      <c r="F13" s="34"/>
      <c r="G13" s="43"/>
      <c r="H13" s="42"/>
      <c r="J13" s="22"/>
      <c r="K13" s="23"/>
      <c r="L13" s="23"/>
      <c r="M13" s="23"/>
      <c r="N13" s="23"/>
      <c r="O13" s="23"/>
      <c r="P13" s="23"/>
    </row>
    <row r="14" spans="1:16" ht="15" customHeight="1">
      <c r="A14" s="38" t="s">
        <v>8</v>
      </c>
      <c r="B14" s="40">
        <f>SUM(B9:B13)</f>
        <v>715</v>
      </c>
      <c r="C14" s="39">
        <v>1</v>
      </c>
      <c r="D14" s="40">
        <f t="shared" ref="D14" si="0">SUM(D9:D13)</f>
        <v>28394</v>
      </c>
      <c r="E14" s="39">
        <v>1</v>
      </c>
      <c r="F14" s="34"/>
      <c r="G14" s="34"/>
    </row>
    <row r="15" spans="1:16" ht="24.6" customHeight="1">
      <c r="A15" s="53" t="s">
        <v>15</v>
      </c>
      <c r="B15" s="53"/>
      <c r="C15" s="53"/>
      <c r="D15" s="53"/>
      <c r="E15" s="53"/>
      <c r="F15" s="34"/>
      <c r="G15" s="34"/>
    </row>
    <row r="16" spans="1:16" ht="17.399999999999999" customHeight="1">
      <c r="A16" s="47" t="s">
        <v>11</v>
      </c>
      <c r="B16" s="47"/>
      <c r="C16" s="47"/>
      <c r="D16" s="47"/>
      <c r="E16" s="47"/>
    </row>
    <row r="17" spans="1:5" ht="20.25" customHeight="1">
      <c r="B17" s="18"/>
      <c r="C17" s="33"/>
      <c r="D17" s="18"/>
      <c r="E17" s="18"/>
    </row>
    <row r="18" spans="1:5" ht="15" customHeight="1">
      <c r="B18" s="7"/>
      <c r="C18" s="7"/>
      <c r="D18" s="5"/>
      <c r="E18" s="6"/>
    </row>
    <row r="19" spans="1:5" ht="15" customHeight="1">
      <c r="B19" s="7"/>
      <c r="C19" s="7"/>
      <c r="D19" s="5"/>
      <c r="E19" s="6"/>
    </row>
    <row r="20" spans="1:5" ht="15" customHeight="1">
      <c r="B20" s="7"/>
      <c r="C20" s="7"/>
      <c r="D20" s="5"/>
      <c r="E20" s="6"/>
    </row>
    <row r="21" spans="1:5" ht="15" customHeight="1">
      <c r="B21" s="7"/>
      <c r="C21" s="7"/>
      <c r="D21" s="5"/>
      <c r="E21" s="6"/>
    </row>
    <row r="22" spans="1:5" ht="15" customHeight="1">
      <c r="B22" s="7"/>
      <c r="C22" s="7"/>
      <c r="D22" s="5"/>
      <c r="E22" s="6"/>
    </row>
    <row r="23" spans="1:5" ht="15" customHeight="1">
      <c r="B23" s="7"/>
      <c r="C23" s="7"/>
      <c r="D23" s="5"/>
      <c r="E23" s="6"/>
    </row>
    <row r="24" spans="1:5" ht="15" customHeight="1">
      <c r="B24" s="7"/>
      <c r="C24" s="7"/>
      <c r="D24" s="5"/>
      <c r="E24" s="6"/>
    </row>
    <row r="25" spans="1:5" ht="15" customHeight="1">
      <c r="B25" s="7"/>
      <c r="C25" s="7"/>
      <c r="D25" s="5"/>
      <c r="E25" s="6"/>
    </row>
    <row r="26" spans="1:5" ht="15" customHeight="1">
      <c r="B26" s="7"/>
      <c r="C26" s="7"/>
      <c r="D26" s="5"/>
      <c r="E26" s="6"/>
    </row>
    <row r="27" spans="1:5" ht="15" customHeight="1">
      <c r="B27" s="7"/>
      <c r="C27" s="7"/>
      <c r="D27" s="5"/>
      <c r="E27" s="6"/>
    </row>
    <row r="28" spans="1:5" ht="15" customHeight="1">
      <c r="B28" s="7"/>
      <c r="C28" s="7"/>
      <c r="D28" s="5"/>
      <c r="E28" s="6"/>
    </row>
    <row r="29" spans="1:5" ht="15" customHeight="1">
      <c r="B29" s="7"/>
      <c r="C29" s="7"/>
      <c r="D29" s="5"/>
      <c r="E29" s="6"/>
    </row>
    <row r="30" spans="1:5" ht="15" customHeight="1">
      <c r="B30" s="19"/>
      <c r="C30" s="19"/>
      <c r="D30" s="19"/>
      <c r="E30" s="1"/>
    </row>
    <row r="31" spans="1:5" ht="15" customHeight="1">
      <c r="A31"/>
      <c r="B31"/>
      <c r="C31"/>
      <c r="D31" s="17"/>
      <c r="E31"/>
    </row>
    <row r="32" spans="1:5" ht="15" customHeight="1">
      <c r="B32" s="12"/>
      <c r="C32" s="12"/>
      <c r="D32" s="5"/>
      <c r="E32" s="6"/>
    </row>
    <row r="33" spans="2:6" ht="15" customHeight="1">
      <c r="B33" s="7"/>
      <c r="C33" s="7"/>
      <c r="D33" s="5"/>
      <c r="E33" s="6"/>
    </row>
    <row r="34" spans="2:6" s="8" customFormat="1" ht="15" customHeight="1">
      <c r="F34" s="9"/>
    </row>
    <row r="35" spans="2:6" s="8" customFormat="1" ht="15" customHeight="1">
      <c r="B35" s="10"/>
      <c r="C35" s="10"/>
      <c r="D35" s="5"/>
      <c r="E35" s="6"/>
      <c r="F35" s="9"/>
    </row>
    <row r="36" spans="2:6" s="8" customFormat="1" ht="15" customHeight="1">
      <c r="B36" s="10"/>
      <c r="C36" s="10"/>
      <c r="D36" s="5"/>
      <c r="E36" s="6"/>
      <c r="F36" s="9"/>
    </row>
    <row r="37" spans="2:6" s="8" customFormat="1" ht="15" customHeight="1">
      <c r="B37" s="10"/>
      <c r="C37" s="10"/>
      <c r="D37" s="5"/>
      <c r="E37" s="6"/>
      <c r="F37" s="9"/>
    </row>
    <row r="38" spans="2:6" s="8" customFormat="1" ht="15" customHeight="1">
      <c r="B38" s="10"/>
      <c r="C38" s="10"/>
      <c r="D38" s="5"/>
      <c r="E38" s="6"/>
      <c r="F38" s="9"/>
    </row>
    <row r="39" spans="2:6" s="8" customFormat="1" ht="15" customHeight="1">
      <c r="B39" s="10"/>
      <c r="C39" s="10"/>
      <c r="D39" s="5"/>
      <c r="E39" s="6"/>
      <c r="F39" s="9"/>
    </row>
    <row r="40" spans="2:6" s="8" customFormat="1" ht="15" customHeight="1">
      <c r="B40" s="10"/>
      <c r="C40" s="10"/>
      <c r="D40" s="5"/>
      <c r="E40" s="6"/>
      <c r="F40" s="9"/>
    </row>
    <row r="41" spans="2:6" s="8" customFormat="1" ht="15" customHeight="1">
      <c r="B41" s="10"/>
      <c r="C41" s="10"/>
      <c r="D41" s="5"/>
      <c r="E41" s="6"/>
      <c r="F41" s="9"/>
    </row>
    <row r="42" spans="2:6" s="8" customFormat="1" ht="15" customHeight="1">
      <c r="B42" s="10"/>
      <c r="C42" s="10"/>
      <c r="D42" s="5"/>
      <c r="E42" s="6"/>
      <c r="F42" s="9"/>
    </row>
    <row r="43" spans="2:6" s="8" customFormat="1" ht="15" customHeight="1">
      <c r="B43" s="10"/>
      <c r="C43" s="10"/>
      <c r="D43" s="5"/>
      <c r="E43" s="6"/>
      <c r="F43" s="9"/>
    </row>
    <row r="44" spans="2:6" s="8" customFormat="1" ht="15" customHeight="1">
      <c r="B44" s="10"/>
      <c r="C44" s="10"/>
      <c r="D44" s="5"/>
      <c r="E44" s="6"/>
      <c r="F44" s="9"/>
    </row>
    <row r="45" spans="2:6" s="8" customFormat="1" ht="15" customHeight="1">
      <c r="B45" s="10"/>
      <c r="C45" s="10"/>
      <c r="D45" s="5"/>
      <c r="E45" s="6"/>
      <c r="F45" s="9"/>
    </row>
    <row r="46" spans="2:6" s="8" customFormat="1" ht="15" customHeight="1">
      <c r="B46" s="10"/>
      <c r="C46" s="10"/>
      <c r="D46" s="5"/>
      <c r="E46" s="6"/>
      <c r="F46" s="9"/>
    </row>
    <row r="47" spans="2:6" s="8" customFormat="1" ht="15" customHeight="1">
      <c r="B47" s="12"/>
      <c r="C47" s="12"/>
      <c r="D47" s="5"/>
      <c r="E47" s="6"/>
      <c r="F47" s="9"/>
    </row>
    <row r="48" spans="2:6" s="8" customFormat="1" ht="15" customHeight="1">
      <c r="B48" s="10"/>
      <c r="C48" s="10"/>
      <c r="D48" s="5"/>
      <c r="E48" s="6"/>
      <c r="F48" s="9"/>
    </row>
    <row r="49" spans="1:6" ht="15" customHeight="1">
      <c r="A49" s="3"/>
      <c r="B49" s="12"/>
      <c r="C49" s="12"/>
      <c r="D49" s="5"/>
      <c r="E49" s="6"/>
    </row>
    <row r="50" spans="1:6" ht="15" customHeight="1">
      <c r="A50" s="3"/>
      <c r="B50" s="12"/>
      <c r="C50" s="12"/>
      <c r="D50" s="5"/>
      <c r="E50" s="6"/>
    </row>
    <row r="51" spans="1:6" ht="15" customHeight="1">
      <c r="A51" s="3"/>
      <c r="B51" s="12"/>
      <c r="C51" s="12"/>
      <c r="D51" s="5"/>
      <c r="E51" s="6"/>
    </row>
    <row r="53" spans="1:6" ht="15" customHeight="1">
      <c r="A53" s="44"/>
      <c r="B53" s="44"/>
      <c r="C53" s="44"/>
      <c r="D53" s="44"/>
      <c r="E53" s="44"/>
    </row>
    <row r="54" spans="1:6" ht="16.95" customHeight="1">
      <c r="A54" s="44"/>
      <c r="B54" s="44"/>
      <c r="C54" s="44"/>
      <c r="D54" s="44"/>
      <c r="E54" s="44"/>
    </row>
    <row r="55" spans="1:6" ht="37.200000000000003" customHeight="1">
      <c r="A55" s="44"/>
      <c r="B55" s="44"/>
      <c r="C55" s="44"/>
      <c r="D55" s="44"/>
      <c r="E55" s="44"/>
    </row>
    <row r="56" spans="1:6" ht="19.5" customHeight="1">
      <c r="A56" s="44"/>
      <c r="B56" s="44"/>
      <c r="C56" s="44"/>
      <c r="D56" s="44"/>
      <c r="E56" s="44"/>
    </row>
    <row r="57" spans="1:6" ht="15" customHeight="1">
      <c r="A57" s="44"/>
      <c r="B57" s="44"/>
      <c r="C57" s="44"/>
      <c r="D57" s="44"/>
      <c r="E57" s="44"/>
    </row>
    <row r="58" spans="1:6" ht="15" customHeight="1">
      <c r="A58" s="44"/>
      <c r="B58" s="44"/>
      <c r="C58" s="44"/>
      <c r="D58" s="44"/>
      <c r="E58" s="44"/>
    </row>
    <row r="59" spans="1:6" ht="15" customHeight="1">
      <c r="A59"/>
      <c r="B59"/>
      <c r="C59"/>
      <c r="D59"/>
      <c r="E59"/>
    </row>
    <row r="60" spans="1:6" ht="15" customHeight="1">
      <c r="A60" s="44"/>
      <c r="B60" s="44"/>
      <c r="C60" s="44"/>
      <c r="D60" s="44"/>
      <c r="E60" s="44"/>
    </row>
    <row r="61" spans="1:6" ht="15" customHeight="1">
      <c r="A61"/>
      <c r="B61"/>
      <c r="C61"/>
      <c r="D61"/>
      <c r="E61"/>
    </row>
    <row r="62" spans="1:6" ht="15" customHeight="1">
      <c r="A62" s="46"/>
      <c r="B62" s="46"/>
      <c r="C62" s="46"/>
      <c r="D62" s="46"/>
      <c r="E62" s="46"/>
    </row>
    <row r="63" spans="1:6" s="14" customFormat="1" ht="15" customHeight="1">
      <c r="A63" s="45"/>
      <c r="B63" s="45"/>
      <c r="C63" s="45"/>
      <c r="D63" s="45"/>
      <c r="E63" s="45"/>
      <c r="F63" s="11"/>
    </row>
    <row r="65" spans="1:1" ht="15" customHeight="1">
      <c r="A65" s="13"/>
    </row>
  </sheetData>
  <mergeCells count="12">
    <mergeCell ref="A16:E16"/>
    <mergeCell ref="A6:E6"/>
    <mergeCell ref="B7:C7"/>
    <mergeCell ref="D7:E7"/>
    <mergeCell ref="A7:A8"/>
    <mergeCell ref="A15:E15"/>
    <mergeCell ref="A53:E53"/>
    <mergeCell ref="A63:E63"/>
    <mergeCell ref="A54:E55"/>
    <mergeCell ref="A60:E60"/>
    <mergeCell ref="A62:E62"/>
    <mergeCell ref="A56:E58"/>
  </mergeCells>
  <phoneticPr fontId="0" type="noConversion"/>
  <printOptions horizontalCentered="1"/>
  <pageMargins left="0.25" right="0.25" top="0.25" bottom="0.25" header="0.3" footer="0.3"/>
  <pageSetup fitToHeight="3" orientation="portrait" r:id="rId1"/>
  <headerFooter alignWithMargins="0">
    <oddFooter>&amp;CTallahassee-Leon County
Office of Economic Vitality&amp;RRev. 8/25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CPAs</vt:lpstr>
      <vt:lpstr>CPAs!Print_Area</vt:lpstr>
      <vt:lpstr>CPAs!Print_Titles</vt:lpstr>
      <vt:lpstr>CPAs!TABLE</vt:lpstr>
    </vt:vector>
  </TitlesOfParts>
  <Company>Office of Economic Vitality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Statistical Digest</dc:title>
  <dc:subject>Tallahassee-Leon County</dc:subject>
  <dc:creator>Lucas, Dan</dc:creator>
  <cp:lastModifiedBy>Daniel Lucas</cp:lastModifiedBy>
  <cp:lastPrinted>2025-08-11T18:53:23Z</cp:lastPrinted>
  <dcterms:created xsi:type="dcterms:W3CDTF">2004-11-07T01:11:49Z</dcterms:created>
  <dcterms:modified xsi:type="dcterms:W3CDTF">2025-08-11T18:53:44Z</dcterms:modified>
</cp:coreProperties>
</file>