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ducation\"/>
    </mc:Choice>
  </mc:AlternateContent>
  <bookViews>
    <workbookView xWindow="0" yWindow="60" windowWidth="12396" windowHeight="8508"/>
  </bookViews>
  <sheets>
    <sheet name="HEI graduation rate" sheetId="2" r:id="rId1"/>
  </sheets>
  <definedNames>
    <definedName name="_xlnm.Print_Area" localSheetId="0">'HEI graduation rate'!$A$1:$K$53</definedName>
  </definedNames>
  <calcPr calcId="162913"/>
</workbook>
</file>

<file path=xl/calcChain.xml><?xml version="1.0" encoding="utf-8"?>
<calcChain xmlns="http://schemas.openxmlformats.org/spreadsheetml/2006/main">
  <c r="K16" i="2" l="1"/>
  <c r="J16" i="2" l="1"/>
  <c r="I16" i="2" l="1"/>
  <c r="H16" i="2" l="1"/>
  <c r="G16" i="2" l="1"/>
  <c r="F16" i="2" l="1"/>
  <c r="E16" i="2" l="1"/>
  <c r="D16" i="2" l="1"/>
  <c r="C16" i="2" l="1"/>
  <c r="B16" i="2" l="1"/>
</calcChain>
</file>

<file path=xl/sharedStrings.xml><?xml version="1.0" encoding="utf-8"?>
<sst xmlns="http://schemas.openxmlformats.org/spreadsheetml/2006/main" count="25" uniqueCount="18">
  <si>
    <t>Education</t>
  </si>
  <si>
    <t>Florida State University</t>
  </si>
  <si>
    <t>Florida A&amp;M University</t>
  </si>
  <si>
    <t>School</t>
  </si>
  <si>
    <t>Year Total</t>
  </si>
  <si>
    <t>Source: National Center for Education Statistics, Integrated Postsecondary Education Data System</t>
  </si>
  <si>
    <t>Graduation Rate</t>
  </si>
  <si>
    <t>Graduation Rate*</t>
  </si>
  <si>
    <t>Completions</t>
  </si>
  <si>
    <t>* 150% time graduation rate, based on cohort year's newly enrolled students</t>
  </si>
  <si>
    <t>Higher Education Institutions:</t>
  </si>
  <si>
    <t>Lively Technical Center</t>
  </si>
  <si>
    <t>Aveda Institute-Tallahassee</t>
  </si>
  <si>
    <t>National Rate, 4-year institutions</t>
  </si>
  <si>
    <t>National Rate, 2-year institutions</t>
  </si>
  <si>
    <t>North Florida Cosmetology Inst.</t>
  </si>
  <si>
    <t>Tallahassee State College</t>
  </si>
  <si>
    <t>Trend: During 2015-2024, an average of nearly 7,100 students each year completed studies at a local higher education institution. The proportion of students completing a degree in 150% of time required (e.g., 3 years for a 2-year degree, 6 years for a 4-year degree) varied among institutions.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</si>
</sst>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9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2"/>
      <color theme="1"/>
      <name val="Verdana"/>
      <family val="2"/>
    </font>
    <font>
      <i/>
      <sz val="9"/>
      <name val="Verdana"/>
      <family val="2"/>
    </font>
    <font>
      <b/>
      <i/>
      <sz val="7.5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0" xfId="0" quotePrefix="1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/>
    <xf numFmtId="3" fontId="5" fillId="0" borderId="1" xfId="0" applyNumberFormat="1" applyFont="1" applyFill="1" applyBorder="1" applyAlignment="1"/>
    <xf numFmtId="3" fontId="6" fillId="0" borderId="0" xfId="0" applyNumberFormat="1" applyFont="1"/>
    <xf numFmtId="9" fontId="5" fillId="0" borderId="1" xfId="0" applyNumberFormat="1" applyFont="1" applyBorder="1" applyAlignment="1"/>
    <xf numFmtId="9" fontId="5" fillId="0" borderId="1" xfId="0" applyNumberFormat="1" applyFont="1" applyFill="1" applyBorder="1" applyAlignment="1"/>
    <xf numFmtId="0" fontId="7" fillId="0" borderId="0" xfId="0" applyFont="1" applyAlignment="1">
      <alignment horizontal="center"/>
    </xf>
    <xf numFmtId="0" fontId="7" fillId="0" borderId="0" xfId="0" applyFont="1"/>
    <xf numFmtId="164" fontId="8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left" vertical="center"/>
    </xf>
    <xf numFmtId="3" fontId="6" fillId="0" borderId="0" xfId="0" applyNumberFormat="1" applyFont="1" applyAlignment="1">
      <alignment horizontal="center"/>
    </xf>
    <xf numFmtId="164" fontId="12" fillId="0" borderId="0" xfId="0" applyNumberFormat="1" applyFont="1"/>
    <xf numFmtId="9" fontId="0" fillId="0" borderId="1" xfId="0" applyNumberFormat="1" applyFont="1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0" fontId="0" fillId="0" borderId="1" xfId="0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164" fontId="12" fillId="0" borderId="0" xfId="0" applyNumberFormat="1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3" fontId="0" fillId="0" borderId="1" xfId="0" applyNumberFormat="1" applyBorder="1"/>
    <xf numFmtId="9" fontId="13" fillId="0" borderId="0" xfId="0" applyNumberFormat="1" applyFont="1" applyBorder="1" applyAlignment="1"/>
    <xf numFmtId="9" fontId="13" fillId="0" borderId="0" xfId="0" applyNumberFormat="1" applyFont="1"/>
    <xf numFmtId="9" fontId="13" fillId="0" borderId="0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left" wrapText="1"/>
    </xf>
    <xf numFmtId="9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0" fontId="0" fillId="0" borderId="0" xfId="0" applyFill="1"/>
    <xf numFmtId="9" fontId="13" fillId="0" borderId="0" xfId="0" applyNumberFormat="1" applyFont="1" applyFill="1" applyBorder="1" applyAlignment="1"/>
    <xf numFmtId="0" fontId="9" fillId="0" borderId="0" xfId="0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3">
    <cellStyle name="Normal" xfId="0" builtinId="0" customBuiltin="1"/>
    <cellStyle name="Normal 2" xfId="2"/>
    <cellStyle name="Percent" xfId="1" builtinId="5"/>
  </cellStyles>
  <dxfs count="0"/>
  <tableStyles count="0" defaultTableStyle="TableStyleMedium9" defaultPivotStyle="PivotStyleLight16"/>
  <colors>
    <mruColors>
      <color rgb="FF2A416C"/>
      <color rgb="FFA81A6F"/>
      <color rgb="FF474849"/>
      <color rgb="FF3F505A"/>
      <color rgb="FF728F80"/>
      <color rgb="FFDD3E26"/>
      <color rgb="FFFCBD41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000"/>
              <a:t>Graduation Rate, 4-year institutions, 2015-2024</a:t>
            </a:r>
          </a:p>
        </c:rich>
      </c:tx>
      <c:layout>
        <c:manualLayout>
          <c:xMode val="edge"/>
          <c:yMode val="edge"/>
          <c:x val="0.27714572824957434"/>
          <c:y val="4.9346567566477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14366061385184"/>
          <c:y val="0.16031132365159706"/>
          <c:w val="0.63642214366061378"/>
          <c:h val="0.67276271708096858"/>
        </c:manualLayout>
      </c:layout>
      <c:lineChart>
        <c:grouping val="standard"/>
        <c:varyColors val="0"/>
        <c:ser>
          <c:idx val="2"/>
          <c:order val="0"/>
          <c:tx>
            <c:strRef>
              <c:f>'HEI graduation rate'!$A$21</c:f>
              <c:strCache>
                <c:ptCount val="1"/>
                <c:pt idx="0">
                  <c:v>Florida A&amp;M University</c:v>
                </c:pt>
              </c:strCache>
            </c:strRef>
          </c:tx>
          <c:spPr>
            <a:ln>
              <a:solidFill>
                <a:srgbClr val="FCBD41"/>
              </a:solidFill>
            </a:ln>
          </c:spPr>
          <c:marker>
            <c:symbol val="none"/>
          </c:marker>
          <c:cat>
            <c:numRef>
              <c:f>'HEI graduation rate'!$B$19:$K$19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'HEI graduation rate'!$B$21:$K$21</c:f>
              <c:numCache>
                <c:formatCode>0%</c:formatCode>
                <c:ptCount val="10"/>
                <c:pt idx="0">
                  <c:v>0.39</c:v>
                </c:pt>
                <c:pt idx="1">
                  <c:v>0.41</c:v>
                </c:pt>
                <c:pt idx="2">
                  <c:v>0.47599999999999998</c:v>
                </c:pt>
                <c:pt idx="3">
                  <c:v>0.50900000000000001</c:v>
                </c:pt>
                <c:pt idx="4">
                  <c:v>0.53</c:v>
                </c:pt>
                <c:pt idx="5">
                  <c:v>0.55000000000000004</c:v>
                </c:pt>
                <c:pt idx="6">
                  <c:v>0.55400000000000005</c:v>
                </c:pt>
                <c:pt idx="7">
                  <c:v>0.6</c:v>
                </c:pt>
                <c:pt idx="8">
                  <c:v>0.51900000000000002</c:v>
                </c:pt>
                <c:pt idx="9">
                  <c:v>0.53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853-4FF6-9EA6-A8AC5996FE6A}"/>
            </c:ext>
          </c:extLst>
        </c:ser>
        <c:ser>
          <c:idx val="0"/>
          <c:order val="1"/>
          <c:tx>
            <c:strRef>
              <c:f>'HEI graduation rate'!$A$22</c:f>
              <c:strCache>
                <c:ptCount val="1"/>
                <c:pt idx="0">
                  <c:v>Florida State University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numRef>
              <c:f>'HEI graduation rate'!$B$19:$K$19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'HEI graduation rate'!$B$22:$K$22</c:f>
              <c:numCache>
                <c:formatCode>0%</c:formatCode>
                <c:ptCount val="10"/>
                <c:pt idx="0">
                  <c:v>0.79</c:v>
                </c:pt>
                <c:pt idx="1">
                  <c:v>0.80100000000000005</c:v>
                </c:pt>
                <c:pt idx="2">
                  <c:v>0.80200000000000005</c:v>
                </c:pt>
                <c:pt idx="3">
                  <c:v>0.82899999999999996</c:v>
                </c:pt>
                <c:pt idx="4">
                  <c:v>0.83</c:v>
                </c:pt>
                <c:pt idx="5">
                  <c:v>0.84</c:v>
                </c:pt>
                <c:pt idx="6">
                  <c:v>0.83199999999999996</c:v>
                </c:pt>
                <c:pt idx="7">
                  <c:v>0.85</c:v>
                </c:pt>
                <c:pt idx="8">
                  <c:v>0.83</c:v>
                </c:pt>
                <c:pt idx="9">
                  <c:v>0.86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853-4FF6-9EA6-A8AC5996FE6A}"/>
            </c:ext>
          </c:extLst>
        </c:ser>
        <c:ser>
          <c:idx val="3"/>
          <c:order val="3"/>
          <c:tx>
            <c:strRef>
              <c:f>'HEI graduation rate'!$A$26</c:f>
              <c:strCache>
                <c:ptCount val="1"/>
                <c:pt idx="0">
                  <c:v>National Rate, 4-year institutions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'HEI graduation rate'!$B$19:$K$19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'HEI graduation rate'!$B$26:$K$26</c:f>
              <c:numCache>
                <c:formatCode>0%</c:formatCode>
                <c:ptCount val="10"/>
                <c:pt idx="0">
                  <c:v>0.53800000000000003</c:v>
                </c:pt>
                <c:pt idx="1">
                  <c:v>0.54700000000000004</c:v>
                </c:pt>
                <c:pt idx="2">
                  <c:v>0.55500000000000005</c:v>
                </c:pt>
                <c:pt idx="3">
                  <c:v>0.58599999999999997</c:v>
                </c:pt>
                <c:pt idx="4">
                  <c:v>0.6</c:v>
                </c:pt>
                <c:pt idx="5">
                  <c:v>0.6</c:v>
                </c:pt>
                <c:pt idx="6">
                  <c:v>0.60899999999999999</c:v>
                </c:pt>
                <c:pt idx="7">
                  <c:v>0.61199999999999999</c:v>
                </c:pt>
                <c:pt idx="8">
                  <c:v>0.61</c:v>
                </c:pt>
                <c:pt idx="9">
                  <c:v>0.61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853-4FF6-9EA6-A8AC5996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055920"/>
        <c:axId val="411054352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'HEI graduation rate'!$A$25</c15:sqref>
                        </c15:formulaRef>
                      </c:ext>
                    </c:extLst>
                    <c:strCache>
                      <c:ptCount val="1"/>
                      <c:pt idx="0">
                        <c:v>Tallahassee State College</c:v>
                      </c:pt>
                    </c:strCache>
                  </c:strRef>
                </c:tx>
                <c:spPr>
                  <a:ln>
                    <a:solidFill>
                      <a:srgbClr val="0070C0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'HEI graduation rate'!$B$19:$K$19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'HEI graduation rate'!$B$25:$B$25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853-4FF6-9EA6-A8AC5996FE6A}"/>
                  </c:ext>
                </c:extLst>
              </c15:ser>
            </c15:filteredLineSeries>
          </c:ext>
        </c:extLst>
      </c:lineChart>
      <c:catAx>
        <c:axId val="41105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411054352"/>
        <c:crosses val="autoZero"/>
        <c:auto val="1"/>
        <c:lblAlgn val="ctr"/>
        <c:lblOffset val="100"/>
        <c:noMultiLvlLbl val="0"/>
      </c:catAx>
      <c:valAx>
        <c:axId val="411054352"/>
        <c:scaling>
          <c:orientation val="minMax"/>
          <c:min val="0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Rate</a:t>
                </a:r>
              </a:p>
            </c:rich>
          </c:tx>
          <c:layout>
            <c:manualLayout>
              <c:xMode val="edge"/>
              <c:yMode val="edge"/>
              <c:x val="1.5704203957427519E-2"/>
              <c:y val="0.27187422543215783"/>
            </c:manualLayout>
          </c:layout>
          <c:overlay val="0"/>
        </c:title>
        <c:numFmt formatCode="0%" sourceLinked="1"/>
        <c:majorTickMark val="cross"/>
        <c:minorTickMark val="in"/>
        <c:tickLblPos val="nextTo"/>
        <c:crossAx val="411055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765836413305477"/>
          <c:y val="0.10210539738596548"/>
          <c:w val="0.21611650329423107"/>
          <c:h val="0.73483109188004736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000"/>
              <a:t>Graduation Rate, 2-year institutions, 2015-2024</a:t>
            </a:r>
          </a:p>
        </c:rich>
      </c:tx>
      <c:layout>
        <c:manualLayout>
          <c:xMode val="edge"/>
          <c:yMode val="edge"/>
          <c:x val="0.28386167400641349"/>
          <c:y val="1.37741372204440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21155947307461"/>
          <c:y val="0.12636798044592198"/>
          <c:w val="0.63577261951421471"/>
          <c:h val="0.68765605386283235"/>
        </c:manualLayout>
      </c:layout>
      <c:lineChart>
        <c:grouping val="standard"/>
        <c:varyColors val="0"/>
        <c:ser>
          <c:idx val="0"/>
          <c:order val="0"/>
          <c:tx>
            <c:strRef>
              <c:f>'HEI graduation rate'!$A$20</c:f>
              <c:strCache>
                <c:ptCount val="1"/>
                <c:pt idx="0">
                  <c:v>Aveda Institute-Tallahassee</c:v>
                </c:pt>
              </c:strCache>
            </c:strRef>
          </c:tx>
          <c:spPr>
            <a:ln>
              <a:solidFill>
                <a:srgbClr val="DD3E26"/>
              </a:solidFill>
            </a:ln>
          </c:spPr>
          <c:marker>
            <c:symbol val="none"/>
          </c:marker>
          <c:cat>
            <c:numRef>
              <c:f>'HEI graduation rate'!$B$19:$K$19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'HEI graduation rate'!$B$20:$K$20</c:f>
              <c:numCache>
                <c:formatCode>0%</c:formatCode>
                <c:ptCount val="10"/>
                <c:pt idx="0">
                  <c:v>0.64</c:v>
                </c:pt>
                <c:pt idx="1">
                  <c:v>0.69</c:v>
                </c:pt>
                <c:pt idx="2">
                  <c:v>0.71899999999999997</c:v>
                </c:pt>
                <c:pt idx="3">
                  <c:v>0.69599999999999995</c:v>
                </c:pt>
                <c:pt idx="4">
                  <c:v>0.7</c:v>
                </c:pt>
                <c:pt idx="5">
                  <c:v>0.7</c:v>
                </c:pt>
                <c:pt idx="6">
                  <c:v>0.56299999999999994</c:v>
                </c:pt>
                <c:pt idx="7">
                  <c:v>0.6</c:v>
                </c:pt>
                <c:pt idx="8">
                  <c:v>0.63800000000000001</c:v>
                </c:pt>
                <c:pt idx="9">
                  <c:v>0.71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44-42AF-BFD6-BF1EB7C69EAC}"/>
            </c:ext>
          </c:extLst>
        </c:ser>
        <c:ser>
          <c:idx val="2"/>
          <c:order val="1"/>
          <c:tx>
            <c:strRef>
              <c:f>'HEI graduation rate'!$A$23</c:f>
              <c:strCache>
                <c:ptCount val="1"/>
                <c:pt idx="0">
                  <c:v>Lively Technical Center</c:v>
                </c:pt>
              </c:strCache>
            </c:strRef>
          </c:tx>
          <c:spPr>
            <a:ln>
              <a:solidFill>
                <a:srgbClr val="A81A6F"/>
              </a:solidFill>
            </a:ln>
          </c:spPr>
          <c:marker>
            <c:symbol val="none"/>
          </c:marker>
          <c:cat>
            <c:numRef>
              <c:f>'HEI graduation rate'!$B$19:$K$19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'HEI graduation rate'!$B$23:$K$23</c:f>
              <c:numCache>
                <c:formatCode>0%</c:formatCode>
                <c:ptCount val="10"/>
                <c:pt idx="0">
                  <c:v>0.4</c:v>
                </c:pt>
                <c:pt idx="1">
                  <c:v>0.42699999999999999</c:v>
                </c:pt>
                <c:pt idx="2">
                  <c:v>0.505</c:v>
                </c:pt>
                <c:pt idx="3">
                  <c:v>0.51600000000000001</c:v>
                </c:pt>
                <c:pt idx="4">
                  <c:v>0.48</c:v>
                </c:pt>
                <c:pt idx="5">
                  <c:v>0.46</c:v>
                </c:pt>
                <c:pt idx="6">
                  <c:v>0.47699999999999998</c:v>
                </c:pt>
                <c:pt idx="7">
                  <c:v>0.48</c:v>
                </c:pt>
                <c:pt idx="8">
                  <c:v>0.54600000000000004</c:v>
                </c:pt>
                <c:pt idx="9">
                  <c:v>0.51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44-42AF-BFD6-BF1EB7C69EAC}"/>
            </c:ext>
          </c:extLst>
        </c:ser>
        <c:ser>
          <c:idx val="1"/>
          <c:order val="2"/>
          <c:tx>
            <c:strRef>
              <c:f>'HEI graduation rate'!$A$25</c:f>
              <c:strCache>
                <c:ptCount val="1"/>
                <c:pt idx="0">
                  <c:v>Tallahassee State College</c:v>
                </c:pt>
              </c:strCache>
            </c:strRef>
          </c:tx>
          <c:spPr>
            <a:ln>
              <a:solidFill>
                <a:srgbClr val="2A416C"/>
              </a:solidFill>
            </a:ln>
          </c:spPr>
          <c:marker>
            <c:symbol val="none"/>
          </c:marker>
          <c:cat>
            <c:numRef>
              <c:f>'HEI graduation rate'!$B$19:$K$19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'HEI graduation rate'!$B$25:$K$25</c:f>
              <c:numCache>
                <c:formatCode>0%</c:formatCode>
                <c:ptCount val="10"/>
                <c:pt idx="0">
                  <c:v>0.35</c:v>
                </c:pt>
                <c:pt idx="1">
                  <c:v>0.33200000000000002</c:v>
                </c:pt>
                <c:pt idx="2">
                  <c:v>0.31900000000000001</c:v>
                </c:pt>
                <c:pt idx="3">
                  <c:v>0.35399999999999998</c:v>
                </c:pt>
                <c:pt idx="4">
                  <c:v>0.36</c:v>
                </c:pt>
                <c:pt idx="5">
                  <c:v>0.39</c:v>
                </c:pt>
                <c:pt idx="6">
                  <c:v>0.39600000000000002</c:v>
                </c:pt>
                <c:pt idx="7">
                  <c:v>0.37</c:v>
                </c:pt>
                <c:pt idx="8">
                  <c:v>0.36899999999999999</c:v>
                </c:pt>
                <c:pt idx="9">
                  <c:v>0.38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44-42AF-BFD6-BF1EB7C69EAC}"/>
            </c:ext>
          </c:extLst>
        </c:ser>
        <c:ser>
          <c:idx val="4"/>
          <c:order val="3"/>
          <c:tx>
            <c:strRef>
              <c:f>'HEI graduation rate'!$A$24</c:f>
              <c:strCache>
                <c:ptCount val="1"/>
                <c:pt idx="0">
                  <c:v>North Florida Cosmetology Inst.</c:v>
                </c:pt>
              </c:strCache>
            </c:strRef>
          </c:tx>
          <c:spPr>
            <a:ln>
              <a:solidFill>
                <a:srgbClr val="728F80"/>
              </a:solidFill>
            </a:ln>
          </c:spPr>
          <c:marker>
            <c:symbol val="none"/>
          </c:marker>
          <c:cat>
            <c:numRef>
              <c:f>'HEI graduation rate'!$B$19:$K$19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'HEI graduation rate'!$B$24:$K$24</c:f>
              <c:numCache>
                <c:formatCode>0%</c:formatCode>
                <c:ptCount val="10"/>
                <c:pt idx="0">
                  <c:v>0.434</c:v>
                </c:pt>
                <c:pt idx="1">
                  <c:v>0.56100000000000005</c:v>
                </c:pt>
                <c:pt idx="2">
                  <c:v>0.64900000000000002</c:v>
                </c:pt>
                <c:pt idx="3">
                  <c:v>0.65200000000000002</c:v>
                </c:pt>
                <c:pt idx="4">
                  <c:v>0.54</c:v>
                </c:pt>
                <c:pt idx="5">
                  <c:v>0.64</c:v>
                </c:pt>
                <c:pt idx="6">
                  <c:v>0.59399999999999997</c:v>
                </c:pt>
                <c:pt idx="7">
                  <c:v>0.63</c:v>
                </c:pt>
                <c:pt idx="8">
                  <c:v>0.75</c:v>
                </c:pt>
                <c:pt idx="9">
                  <c:v>0.67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344-42AF-BFD6-BF1EB7C69EAC}"/>
            </c:ext>
          </c:extLst>
        </c:ser>
        <c:ser>
          <c:idx val="3"/>
          <c:order val="4"/>
          <c:tx>
            <c:strRef>
              <c:f>'HEI graduation rate'!$A$27</c:f>
              <c:strCache>
                <c:ptCount val="1"/>
                <c:pt idx="0">
                  <c:v>National Rate, 2-year institutions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'HEI graduation rate'!$B$19:$K$19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'HEI graduation rate'!$B$27:$K$27</c:f>
              <c:numCache>
                <c:formatCode>0%</c:formatCode>
                <c:ptCount val="10"/>
                <c:pt idx="0">
                  <c:v>0.315</c:v>
                </c:pt>
                <c:pt idx="1">
                  <c:v>0.32800000000000001</c:v>
                </c:pt>
                <c:pt idx="2">
                  <c:v>0.33900000000000002</c:v>
                </c:pt>
                <c:pt idx="3">
                  <c:v>0.34799999999999998</c:v>
                </c:pt>
                <c:pt idx="4">
                  <c:v>0.36</c:v>
                </c:pt>
                <c:pt idx="5">
                  <c:v>0.36</c:v>
                </c:pt>
                <c:pt idx="6">
                  <c:v>0.36399999999999999</c:v>
                </c:pt>
                <c:pt idx="7">
                  <c:v>0.35499999999999998</c:v>
                </c:pt>
                <c:pt idx="8">
                  <c:v>0.39400000000000002</c:v>
                </c:pt>
                <c:pt idx="9">
                  <c:v>0.42699999999999999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344-42AF-BFD6-BF1EB7C6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052392"/>
        <c:axId val="411051608"/>
      </c:lineChart>
      <c:catAx>
        <c:axId val="411052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411051608"/>
        <c:crosses val="autoZero"/>
        <c:auto val="1"/>
        <c:lblAlgn val="ctr"/>
        <c:lblOffset val="100"/>
        <c:noMultiLvlLbl val="0"/>
      </c:catAx>
      <c:valAx>
        <c:axId val="411051608"/>
        <c:scaling>
          <c:orientation val="minMax"/>
          <c:max val="1"/>
          <c:min val="0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Rate</a:t>
                </a:r>
              </a:p>
            </c:rich>
          </c:tx>
          <c:layout>
            <c:manualLayout>
              <c:xMode val="edge"/>
              <c:yMode val="edge"/>
              <c:x val="1.3747521565124125E-2"/>
              <c:y val="0.18933315596080483"/>
            </c:manualLayout>
          </c:layout>
          <c:overlay val="0"/>
        </c:title>
        <c:numFmt formatCode="0%" sourceLinked="0"/>
        <c:majorTickMark val="cross"/>
        <c:minorTickMark val="in"/>
        <c:tickLblPos val="nextTo"/>
        <c:crossAx val="411052392"/>
        <c:crosses val="autoZero"/>
        <c:crossBetween val="between"/>
        <c:majorUnit val="0.2"/>
      </c:valAx>
    </c:plotArea>
    <c:legend>
      <c:legendPos val="r"/>
      <c:legendEntry>
        <c:idx val="0"/>
        <c:txPr>
          <a:bodyPr/>
          <a:lstStyle/>
          <a:p>
            <a:pPr>
              <a:defRPr sz="900" baseline="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00" baseline="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900" baseline="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900" baseline="0"/>
            </a:pPr>
            <a:endParaRPr lang="en-US"/>
          </a:p>
        </c:txPr>
      </c:legendEntry>
      <c:legendEntry>
        <c:idx val="4"/>
        <c:txPr>
          <a:bodyPr/>
          <a:lstStyle/>
          <a:p>
            <a:pPr>
              <a:defRPr sz="900" baseline="0"/>
            </a:pPr>
            <a:endParaRPr lang="en-US"/>
          </a:p>
        </c:txPr>
      </c:legendEntry>
      <c:layout>
        <c:manualLayout>
          <c:xMode val="edge"/>
          <c:yMode val="edge"/>
          <c:x val="0.76708001521669789"/>
          <c:y val="6.0937409668999243E-2"/>
          <c:w val="0.21869234022987327"/>
          <c:h val="0.91542317937886719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8467</xdr:colOff>
      <xdr:row>28</xdr:row>
      <xdr:rowOff>205318</xdr:rowOff>
    </xdr:from>
    <xdr:to>
      <xdr:col>10</xdr:col>
      <xdr:colOff>426720</xdr:colOff>
      <xdr:row>39</xdr:row>
      <xdr:rowOff>83819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174429</xdr:colOff>
      <xdr:row>1</xdr:row>
      <xdr:rowOff>38144</xdr:rowOff>
    </xdr:from>
    <xdr:to>
      <xdr:col>0</xdr:col>
      <xdr:colOff>1751388</xdr:colOff>
      <xdr:row>3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29" y="182924"/>
          <a:ext cx="1576959" cy="655276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40</xdr:row>
      <xdr:rowOff>80433</xdr:rowOff>
    </xdr:from>
    <xdr:to>
      <xdr:col>10</xdr:col>
      <xdr:colOff>411479</xdr:colOff>
      <xdr:row>52</xdr:row>
      <xdr:rowOff>60960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tabSelected="1" topLeftCell="A22" zoomScale="110" zoomScaleNormal="110" workbookViewId="0">
      <selection activeCell="M15" sqref="M15"/>
    </sheetView>
  </sheetViews>
  <sheetFormatPr defaultRowHeight="11.4" x14ac:dyDescent="0.2"/>
  <cols>
    <col min="1" max="1" width="26.19921875" customWidth="1"/>
    <col min="2" max="2" width="6.69921875" customWidth="1"/>
    <col min="3" max="6" width="6.69921875" style="1" customWidth="1"/>
    <col min="7" max="11" width="6.69921875" customWidth="1"/>
    <col min="12" max="12" width="8.59765625" customWidth="1"/>
    <col min="13" max="13" width="12.19921875" customWidth="1"/>
    <col min="14" max="14" width="10" customWidth="1"/>
  </cols>
  <sheetData>
    <row r="2" spans="1:19" ht="20.100000000000001" customHeight="1" x14ac:dyDescent="0.2">
      <c r="B2" s="24" t="s">
        <v>0</v>
      </c>
    </row>
    <row r="3" spans="1:19" s="1" customFormat="1" ht="21" x14ac:dyDescent="0.4">
      <c r="A3" s="5"/>
      <c r="B3" s="25" t="s">
        <v>10</v>
      </c>
      <c r="E3" s="5"/>
      <c r="F3" s="5"/>
      <c r="G3" s="5"/>
      <c r="I3" s="2"/>
    </row>
    <row r="4" spans="1:19" ht="18" customHeight="1" x14ac:dyDescent="0.4">
      <c r="A4" s="5"/>
      <c r="B4" s="26" t="s">
        <v>6</v>
      </c>
      <c r="D4" s="22"/>
      <c r="E4" s="6"/>
      <c r="F4" s="6"/>
      <c r="G4" s="6"/>
      <c r="H4" s="1"/>
      <c r="I4" s="3"/>
      <c r="J4" s="1"/>
    </row>
    <row r="7" spans="1:19" ht="34.950000000000003" customHeight="1" x14ac:dyDescent="0.2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9" x14ac:dyDescent="0.2">
      <c r="A8" s="27" t="s">
        <v>8</v>
      </c>
      <c r="C8" s="8"/>
      <c r="D8" s="8"/>
      <c r="E8" s="9"/>
      <c r="F8" s="9"/>
      <c r="G8" s="9"/>
      <c r="H8" s="9"/>
      <c r="I8" s="7"/>
      <c r="J8" s="9"/>
      <c r="K8" s="9"/>
      <c r="L8" s="9"/>
      <c r="M8" s="7"/>
      <c r="N8" s="7"/>
    </row>
    <row r="9" spans="1:19" x14ac:dyDescent="0.2">
      <c r="A9" s="13" t="s">
        <v>3</v>
      </c>
      <c r="B9" s="14">
        <v>2015</v>
      </c>
      <c r="C9" s="14">
        <v>2016</v>
      </c>
      <c r="D9" s="14">
        <v>2017</v>
      </c>
      <c r="E9" s="14">
        <v>2018</v>
      </c>
      <c r="F9" s="42">
        <v>2019</v>
      </c>
      <c r="G9" s="14">
        <v>2020</v>
      </c>
      <c r="H9" s="14">
        <v>2021</v>
      </c>
      <c r="I9" s="14">
        <v>2022</v>
      </c>
      <c r="J9" s="14">
        <v>2023</v>
      </c>
      <c r="K9" s="14">
        <v>2024</v>
      </c>
      <c r="L9" s="8"/>
      <c r="M9" s="7"/>
    </row>
    <row r="10" spans="1:19" x14ac:dyDescent="0.2">
      <c r="A10" s="16" t="s">
        <v>12</v>
      </c>
      <c r="B10" s="30">
        <v>67</v>
      </c>
      <c r="C10" s="30">
        <v>100</v>
      </c>
      <c r="D10" s="30">
        <v>82</v>
      </c>
      <c r="E10" s="38">
        <v>94</v>
      </c>
      <c r="F10" s="41">
        <v>94</v>
      </c>
      <c r="G10" s="30">
        <v>130</v>
      </c>
      <c r="H10" s="30">
        <v>144</v>
      </c>
      <c r="I10" s="30">
        <v>139</v>
      </c>
      <c r="J10" s="30">
        <v>139</v>
      </c>
      <c r="K10" s="30">
        <v>164</v>
      </c>
      <c r="L10" s="8"/>
      <c r="M10" s="7"/>
    </row>
    <row r="11" spans="1:19" x14ac:dyDescent="0.2">
      <c r="A11" s="16" t="s">
        <v>2</v>
      </c>
      <c r="B11" s="17">
        <v>913</v>
      </c>
      <c r="C11" s="17">
        <v>1108</v>
      </c>
      <c r="D11" s="17">
        <v>945</v>
      </c>
      <c r="E11" s="39">
        <v>762</v>
      </c>
      <c r="F11" s="41">
        <v>642</v>
      </c>
      <c r="G11" s="17">
        <v>734</v>
      </c>
      <c r="H11" s="17">
        <v>856</v>
      </c>
      <c r="I11" s="17">
        <v>766</v>
      </c>
      <c r="J11" s="17">
        <v>828</v>
      </c>
      <c r="K11" s="17">
        <v>748</v>
      </c>
      <c r="L11" s="11"/>
      <c r="M11" s="12"/>
    </row>
    <row r="12" spans="1:19" x14ac:dyDescent="0.2">
      <c r="A12" s="16" t="s">
        <v>1</v>
      </c>
      <c r="B12" s="18">
        <v>4704</v>
      </c>
      <c r="C12" s="18">
        <v>4769</v>
      </c>
      <c r="D12" s="18">
        <v>4927</v>
      </c>
      <c r="E12" s="39">
        <v>4763</v>
      </c>
      <c r="F12" s="43">
        <v>5061</v>
      </c>
      <c r="G12" s="18">
        <v>5106</v>
      </c>
      <c r="H12" s="18">
        <v>5008</v>
      </c>
      <c r="I12" s="18">
        <v>5252</v>
      </c>
      <c r="J12" s="18">
        <v>5322</v>
      </c>
      <c r="K12" s="18">
        <v>5324</v>
      </c>
      <c r="L12" s="10"/>
      <c r="M12" s="12"/>
    </row>
    <row r="13" spans="1:19" x14ac:dyDescent="0.2">
      <c r="A13" s="16" t="s">
        <v>11</v>
      </c>
      <c r="B13" s="18">
        <v>250</v>
      </c>
      <c r="C13" s="18">
        <v>256</v>
      </c>
      <c r="D13" s="18">
        <v>267</v>
      </c>
      <c r="E13" s="39">
        <v>275</v>
      </c>
      <c r="F13" s="41">
        <v>313</v>
      </c>
      <c r="G13" s="18">
        <v>335</v>
      </c>
      <c r="H13" s="18">
        <v>345</v>
      </c>
      <c r="I13" s="18">
        <v>349</v>
      </c>
      <c r="J13" s="18">
        <v>477</v>
      </c>
      <c r="K13" s="18">
        <v>441</v>
      </c>
      <c r="L13" s="10"/>
      <c r="M13" s="12"/>
    </row>
    <row r="14" spans="1:19" ht="12.45" customHeight="1" x14ac:dyDescent="0.3">
      <c r="A14" s="31" t="s">
        <v>15</v>
      </c>
      <c r="B14" s="18">
        <v>49</v>
      </c>
      <c r="C14" s="18">
        <v>60</v>
      </c>
      <c r="D14" s="18">
        <v>63</v>
      </c>
      <c r="E14" s="39">
        <v>58</v>
      </c>
      <c r="F14" s="41">
        <v>57</v>
      </c>
      <c r="G14" s="18">
        <v>63</v>
      </c>
      <c r="H14" s="18">
        <v>57</v>
      </c>
      <c r="I14" s="18">
        <v>50</v>
      </c>
      <c r="J14" s="18">
        <v>69</v>
      </c>
      <c r="K14" s="18">
        <v>64</v>
      </c>
      <c r="L14" s="36"/>
      <c r="M14" s="37"/>
      <c r="N14" s="37"/>
      <c r="O14" s="37"/>
      <c r="P14" s="37"/>
      <c r="Q14" s="37"/>
      <c r="R14" s="37"/>
      <c r="S14" s="37"/>
    </row>
    <row r="15" spans="1:19" ht="12.75" customHeight="1" x14ac:dyDescent="0.2">
      <c r="A15" s="49" t="s">
        <v>16</v>
      </c>
      <c r="B15" s="17">
        <v>733</v>
      </c>
      <c r="C15" s="17">
        <v>838</v>
      </c>
      <c r="D15" s="17">
        <v>801</v>
      </c>
      <c r="E15" s="39">
        <v>733</v>
      </c>
      <c r="F15" s="41">
        <v>766</v>
      </c>
      <c r="G15" s="17">
        <v>793</v>
      </c>
      <c r="H15" s="17">
        <v>788</v>
      </c>
      <c r="I15" s="17">
        <v>732</v>
      </c>
      <c r="J15" s="17">
        <v>854</v>
      </c>
      <c r="K15" s="17">
        <v>866</v>
      </c>
      <c r="L15" s="10"/>
      <c r="M15" s="12"/>
    </row>
    <row r="16" spans="1:19" x14ac:dyDescent="0.2">
      <c r="A16" s="15" t="s">
        <v>4</v>
      </c>
      <c r="B16" s="19">
        <f>SUM(B10:B15)</f>
        <v>6716</v>
      </c>
      <c r="C16" s="19">
        <f>SUM(C10:C15)</f>
        <v>7131</v>
      </c>
      <c r="D16" s="19">
        <f t="shared" ref="D16" si="0">SUM(D10:D15)</f>
        <v>7085</v>
      </c>
      <c r="E16" s="32">
        <f>SUM(E10:E15)</f>
        <v>6685</v>
      </c>
      <c r="F16" s="32">
        <f>SUM(F10:F15)</f>
        <v>6933</v>
      </c>
      <c r="G16" s="19">
        <f>SUM(G10:G15)</f>
        <v>7161</v>
      </c>
      <c r="H16" s="19">
        <f>SUM(H10:H15)</f>
        <v>7198</v>
      </c>
      <c r="I16" s="19">
        <f t="shared" ref="I16" si="1">SUM(I10:I15)</f>
        <v>7288</v>
      </c>
      <c r="J16" s="19">
        <f>SUM(J10:J15)</f>
        <v>7689</v>
      </c>
      <c r="K16" s="19">
        <f>SUM(K10:K15)</f>
        <v>7607</v>
      </c>
    </row>
    <row r="17" spans="1:19" ht="8.25" customHeight="1" x14ac:dyDescent="0.25">
      <c r="A17" s="15"/>
      <c r="B17" s="19"/>
      <c r="C17" s="19"/>
      <c r="D17" s="19"/>
      <c r="E17" s="19"/>
      <c r="F17" s="4"/>
      <c r="G17" s="19"/>
      <c r="K17" s="19"/>
    </row>
    <row r="18" spans="1:19" ht="13.2" x14ac:dyDescent="0.25">
      <c r="A18" s="28" t="s">
        <v>7</v>
      </c>
      <c r="C18"/>
      <c r="D18"/>
      <c r="E18"/>
      <c r="F18" s="4"/>
      <c r="K18" s="1"/>
      <c r="M18" s="50"/>
    </row>
    <row r="19" spans="1:19" x14ac:dyDescent="0.2">
      <c r="A19" s="13" t="s">
        <v>3</v>
      </c>
      <c r="B19" s="14">
        <v>2015</v>
      </c>
      <c r="C19" s="14">
        <v>2016</v>
      </c>
      <c r="D19" s="14">
        <v>2017</v>
      </c>
      <c r="E19" s="14">
        <v>2018</v>
      </c>
      <c r="F19" s="14">
        <v>2019</v>
      </c>
      <c r="G19" s="14">
        <v>2020</v>
      </c>
      <c r="H19" s="14">
        <v>2021</v>
      </c>
      <c r="I19" s="14">
        <v>2022</v>
      </c>
      <c r="J19" s="14">
        <v>2023</v>
      </c>
      <c r="K19" s="14">
        <v>2024</v>
      </c>
    </row>
    <row r="20" spans="1:19" x14ac:dyDescent="0.2">
      <c r="A20" s="16" t="s">
        <v>12</v>
      </c>
      <c r="B20" s="29">
        <v>0.64</v>
      </c>
      <c r="C20" s="29">
        <v>0.69</v>
      </c>
      <c r="D20" s="29">
        <v>0.71899999999999997</v>
      </c>
      <c r="E20" s="34">
        <v>0.69599999999999995</v>
      </c>
      <c r="F20" s="34">
        <v>0.7</v>
      </c>
      <c r="G20" s="29">
        <v>0.7</v>
      </c>
      <c r="H20" s="29">
        <v>0.56299999999999994</v>
      </c>
      <c r="I20" s="29">
        <v>0.6</v>
      </c>
      <c r="J20" s="29">
        <v>0.63800000000000001</v>
      </c>
      <c r="K20" s="29">
        <v>0.71</v>
      </c>
      <c r="L20" s="48"/>
    </row>
    <row r="21" spans="1:19" ht="12.75" customHeight="1" x14ac:dyDescent="0.2">
      <c r="A21" s="16" t="s">
        <v>2</v>
      </c>
      <c r="B21" s="20">
        <v>0.39</v>
      </c>
      <c r="C21" s="20">
        <v>0.41</v>
      </c>
      <c r="D21" s="20">
        <v>0.47599999999999998</v>
      </c>
      <c r="E21" s="34">
        <v>0.50900000000000001</v>
      </c>
      <c r="F21" s="34">
        <v>0.53</v>
      </c>
      <c r="G21" s="20">
        <v>0.55000000000000004</v>
      </c>
      <c r="H21" s="20">
        <v>0.55400000000000005</v>
      </c>
      <c r="I21" s="20">
        <v>0.6</v>
      </c>
      <c r="J21" s="20">
        <v>0.51900000000000002</v>
      </c>
      <c r="K21" s="20">
        <v>0.53</v>
      </c>
    </row>
    <row r="22" spans="1:19" x14ac:dyDescent="0.2">
      <c r="A22" s="16" t="s">
        <v>1</v>
      </c>
      <c r="B22" s="21">
        <v>0.79</v>
      </c>
      <c r="C22" s="21">
        <v>0.80100000000000005</v>
      </c>
      <c r="D22" s="21">
        <v>0.80200000000000005</v>
      </c>
      <c r="E22" s="34">
        <v>0.82899999999999996</v>
      </c>
      <c r="F22" s="34">
        <v>0.83</v>
      </c>
      <c r="G22" s="21">
        <v>0.84</v>
      </c>
      <c r="H22" s="21">
        <v>0.83199999999999996</v>
      </c>
      <c r="I22" s="21">
        <v>0.85</v>
      </c>
      <c r="J22" s="21">
        <v>0.83</v>
      </c>
      <c r="K22" s="21">
        <v>0.86</v>
      </c>
    </row>
    <row r="23" spans="1:19" x14ac:dyDescent="0.2">
      <c r="A23" s="16" t="s">
        <v>11</v>
      </c>
      <c r="B23" s="21">
        <v>0.4</v>
      </c>
      <c r="C23" s="21">
        <v>0.42699999999999999</v>
      </c>
      <c r="D23" s="21">
        <v>0.505</v>
      </c>
      <c r="E23" s="34">
        <v>0.51600000000000001</v>
      </c>
      <c r="F23" s="34">
        <v>0.48</v>
      </c>
      <c r="G23" s="21">
        <v>0.46</v>
      </c>
      <c r="H23" s="21">
        <v>0.47699999999999998</v>
      </c>
      <c r="I23" s="21">
        <v>0.48</v>
      </c>
      <c r="J23" s="21">
        <v>0.54600000000000004</v>
      </c>
      <c r="K23" s="21">
        <v>0.51</v>
      </c>
    </row>
    <row r="24" spans="1:19" ht="12" customHeight="1" x14ac:dyDescent="0.3">
      <c r="A24" s="31" t="s">
        <v>15</v>
      </c>
      <c r="B24" s="21">
        <v>0.434</v>
      </c>
      <c r="C24" s="21">
        <v>0.56100000000000005</v>
      </c>
      <c r="D24" s="21">
        <v>0.64900000000000002</v>
      </c>
      <c r="E24" s="34">
        <v>0.65200000000000002</v>
      </c>
      <c r="F24" s="34">
        <v>0.54</v>
      </c>
      <c r="G24" s="21">
        <v>0.64</v>
      </c>
      <c r="H24" s="21">
        <v>0.59399999999999997</v>
      </c>
      <c r="I24" s="21">
        <v>0.63</v>
      </c>
      <c r="J24" s="21">
        <v>0.75</v>
      </c>
      <c r="K24" s="21">
        <v>0.67</v>
      </c>
      <c r="L24" s="40"/>
      <c r="M24" s="33"/>
      <c r="N24" s="33"/>
      <c r="O24" s="33"/>
      <c r="P24" s="33"/>
      <c r="Q24" s="33"/>
      <c r="R24" s="33"/>
      <c r="S24" s="33"/>
    </row>
    <row r="25" spans="1:19" ht="12" customHeight="1" x14ac:dyDescent="0.2">
      <c r="A25" s="49" t="s">
        <v>16</v>
      </c>
      <c r="B25" s="20">
        <v>0.35</v>
      </c>
      <c r="C25" s="20">
        <v>0.33200000000000002</v>
      </c>
      <c r="D25" s="20">
        <v>0.31900000000000001</v>
      </c>
      <c r="E25" s="35">
        <v>0.35399999999999998</v>
      </c>
      <c r="F25" s="35">
        <v>0.36</v>
      </c>
      <c r="G25" s="20">
        <v>0.39</v>
      </c>
      <c r="H25" s="20">
        <v>0.39600000000000002</v>
      </c>
      <c r="I25" s="20">
        <v>0.37</v>
      </c>
      <c r="J25" s="20">
        <v>0.36899999999999999</v>
      </c>
      <c r="K25" s="20">
        <v>0.38</v>
      </c>
    </row>
    <row r="26" spans="1:19" ht="16.2" customHeight="1" x14ac:dyDescent="0.2">
      <c r="A26" s="47" t="s">
        <v>13</v>
      </c>
      <c r="B26" s="44">
        <v>0.53800000000000003</v>
      </c>
      <c r="C26" s="44">
        <v>0.54700000000000004</v>
      </c>
      <c r="D26" s="44">
        <v>0.55500000000000005</v>
      </c>
      <c r="E26" s="45">
        <v>0.58599999999999997</v>
      </c>
      <c r="F26" s="45">
        <v>0.6</v>
      </c>
      <c r="G26" s="44">
        <v>0.6</v>
      </c>
      <c r="H26" s="44">
        <v>0.60899999999999999</v>
      </c>
      <c r="I26" s="44">
        <v>0.61199999999999999</v>
      </c>
      <c r="J26" s="44">
        <v>0.61</v>
      </c>
      <c r="K26" s="51">
        <v>0.61</v>
      </c>
    </row>
    <row r="27" spans="1:19" ht="14.4" customHeight="1" x14ac:dyDescent="0.2">
      <c r="A27" s="47" t="s">
        <v>14</v>
      </c>
      <c r="B27" s="44">
        <v>0.315</v>
      </c>
      <c r="C27" s="44">
        <v>0.32800000000000001</v>
      </c>
      <c r="D27" s="44">
        <v>0.33900000000000002</v>
      </c>
      <c r="E27" s="46">
        <v>0.34799999999999998</v>
      </c>
      <c r="F27" s="46">
        <v>0.36</v>
      </c>
      <c r="G27" s="44">
        <v>0.36</v>
      </c>
      <c r="H27" s="44">
        <v>0.36399999999999999</v>
      </c>
      <c r="I27" s="44">
        <v>0.35499999999999998</v>
      </c>
      <c r="J27" s="44">
        <v>0.39400000000000002</v>
      </c>
      <c r="K27" s="51">
        <v>0.42699999999999999</v>
      </c>
    </row>
    <row r="28" spans="1:19" ht="13.2" customHeight="1" x14ac:dyDescent="0.2">
      <c r="A28" s="23" t="s">
        <v>9</v>
      </c>
    </row>
    <row r="29" spans="1:19" ht="30" customHeight="1" x14ac:dyDescent="0.2">
      <c r="A29" s="52" t="s">
        <v>5</v>
      </c>
      <c r="B29" s="52"/>
      <c r="C29" s="52"/>
      <c r="D29" s="52"/>
      <c r="E29" s="52"/>
      <c r="F29" s="52"/>
      <c r="G29" s="52"/>
      <c r="H29" s="52"/>
      <c r="I29" s="52"/>
    </row>
  </sheetData>
  <mergeCells count="2">
    <mergeCell ref="A29:I29"/>
    <mergeCell ref="A7:K7"/>
  </mergeCells>
  <phoneticPr fontId="0" type="noConversion"/>
  <printOptions horizontalCentered="1"/>
  <pageMargins left="0.25" right="0.25" top="0.25" bottom="0.25" header="0.3" footer="0.3"/>
  <pageSetup orientation="portrait" r:id="rId1"/>
  <headerFooter alignWithMargins="0">
    <oddFooter xml:space="preserve">&amp;CTallahassee-Leon County
Office of Economic Vitality&amp;RRev. 1/25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HEI graduation rate</vt:lpstr>
      <vt:lpstr>'HEI graduation rate'!Print_Area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2025-01-10T21:41:02Z</cp:lastPrinted>
  <dcterms:created xsi:type="dcterms:W3CDTF">2004-11-07T01:11:49Z</dcterms:created>
  <dcterms:modified xsi:type="dcterms:W3CDTF">2026-02-11T22:08:53Z</dcterms:modified>
</cp:coreProperties>
</file>