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Labor Force and Income\"/>
    </mc:Choice>
  </mc:AlternateContent>
  <bookViews>
    <workbookView xWindow="0" yWindow="0" windowWidth="12396" windowHeight="8568"/>
  </bookViews>
  <sheets>
    <sheet name="employment" sheetId="1" r:id="rId1"/>
  </sheets>
  <definedNames>
    <definedName name="_xlnm.Print_Area" localSheetId="0">employment!$A$1:$G$62</definedName>
    <definedName name="_xlnm.Print_Titles" localSheetId="0">employment!$1:$4</definedName>
    <definedName name="TABLE" localSheetId="0">employment!$B$6:$F$58</definedName>
  </definedNames>
  <calcPr calcId="162913"/>
</workbook>
</file>

<file path=xl/calcChain.xml><?xml version="1.0" encoding="utf-8"?>
<calcChain xmlns="http://schemas.openxmlformats.org/spreadsheetml/2006/main">
  <c r="G22" i="1" l="1"/>
  <c r="E22" i="1"/>
  <c r="C22" i="1"/>
  <c r="G21" i="1" l="1"/>
  <c r="E21" i="1"/>
  <c r="C21" i="1"/>
  <c r="G20" i="1" l="1"/>
  <c r="E20" i="1"/>
  <c r="C20" i="1"/>
  <c r="C19" i="1"/>
  <c r="C8" i="1"/>
  <c r="E19" i="1" l="1"/>
  <c r="G19" i="1"/>
  <c r="G18" i="1"/>
  <c r="E18" i="1"/>
  <c r="C18" i="1"/>
  <c r="G15" i="1" l="1"/>
  <c r="G16" i="1"/>
  <c r="G17" i="1"/>
  <c r="E17" i="1"/>
  <c r="E16" i="1"/>
  <c r="E15" i="1"/>
  <c r="C15" i="1"/>
  <c r="C16" i="1"/>
  <c r="C17" i="1"/>
  <c r="G14" i="1" l="1"/>
  <c r="E14" i="1"/>
  <c r="C11" i="1"/>
  <c r="C12" i="1"/>
  <c r="C14" i="1"/>
  <c r="C10" i="1" l="1"/>
  <c r="C9" i="1"/>
  <c r="G12" i="1"/>
  <c r="G11" i="1"/>
  <c r="G10" i="1"/>
  <c r="G9" i="1"/>
  <c r="G8" i="1"/>
  <c r="E10" i="1"/>
  <c r="E8" i="1" l="1"/>
  <c r="E12" i="1"/>
  <c r="E11" i="1"/>
  <c r="E9" i="1"/>
</calcChain>
</file>

<file path=xl/sharedStrings.xml><?xml version="1.0" encoding="utf-8"?>
<sst xmlns="http://schemas.openxmlformats.org/spreadsheetml/2006/main" count="18" uniqueCount="13">
  <si>
    <t>Year</t>
  </si>
  <si>
    <t>Trend:</t>
  </si>
  <si>
    <t>Source:</t>
  </si>
  <si>
    <t>Workforce and Income</t>
  </si>
  <si>
    <t>Change from Previous Year</t>
  </si>
  <si>
    <t>Employment</t>
  </si>
  <si>
    <t>Total Nonfarm Employment</t>
  </si>
  <si>
    <t>Total Private Employment</t>
  </si>
  <si>
    <t>Total Government Employment</t>
  </si>
  <si>
    <t>Government</t>
  </si>
  <si>
    <t>Private Sector</t>
  </si>
  <si>
    <t>Total non-farm employment for the Tallahassee MSA (not seasonally adjusted) in 2025 was 202,000, up 0.5% from 2024 (net increase of around 1,100 jobs). Total private employment was up 0.8% (gain of nearly 1,100 jobs) in 2025 while government employment was up 0.3% over the year.</t>
  </si>
  <si>
    <t>Florida Commerce, Labor Market Information, Current Employment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</si>
</sst>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8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b/>
      <i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rgb="FF000000"/>
      <name val="Verdana"/>
      <family val="2"/>
    </font>
    <font>
      <b/>
      <sz val="9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FAAAC"/>
        <bgColor indexed="64"/>
      </patternFill>
    </fill>
    <fill>
      <patternFill patternType="solid">
        <fgColor rgb="FFFCBD41"/>
        <bgColor indexed="64"/>
      </patternFill>
    </fill>
    <fill>
      <patternFill patternType="solid">
        <fgColor rgb="FF47484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164" fontId="4" fillId="0" borderId="0" xfId="2" applyNumberFormat="1" applyFont="1" applyFill="1" applyBorder="1" applyAlignment="1"/>
    <xf numFmtId="164" fontId="4" fillId="0" borderId="0" xfId="0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Fill="1" applyAlignment="1">
      <alignment horizontal="center"/>
    </xf>
    <xf numFmtId="3" fontId="4" fillId="0" borderId="0" xfId="1" applyNumberFormat="1" applyFont="1" applyFill="1"/>
    <xf numFmtId="0" fontId="7" fillId="0" borderId="0" xfId="0" applyFont="1" applyFill="1" applyAlignment="1"/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wrapText="1"/>
    </xf>
    <xf numFmtId="0" fontId="4" fillId="0" borderId="0" xfId="0" applyNumberFormat="1" applyFont="1" applyFill="1" applyBorder="1" applyAlignment="1"/>
    <xf numFmtId="0" fontId="7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1" fillId="0" borderId="0" xfId="3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top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3" applyFont="1" applyBorder="1" applyAlignment="1">
      <alignment horizontal="left" vertical="center"/>
    </xf>
    <xf numFmtId="3" fontId="13" fillId="0" borderId="0" xfId="3" applyNumberFormat="1" applyFont="1" applyBorder="1" applyAlignment="1">
      <alignment horizontal="center" wrapText="1"/>
    </xf>
    <xf numFmtId="3" fontId="13" fillId="0" borderId="0" xfId="3" applyNumberFormat="1" applyFont="1"/>
    <xf numFmtId="0" fontId="9" fillId="0" borderId="1" xfId="0" applyFont="1" applyFill="1" applyBorder="1" applyAlignment="1">
      <alignment horizontal="right" vertical="top"/>
    </xf>
    <xf numFmtId="0" fontId="8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3" fontId="0" fillId="0" borderId="2" xfId="0" applyNumberFormat="1" applyFont="1" applyBorder="1"/>
    <xf numFmtId="164" fontId="0" fillId="0" borderId="2" xfId="3" applyNumberFormat="1" applyFont="1" applyBorder="1" applyAlignment="1">
      <alignment horizontal="center" wrapText="1"/>
    </xf>
    <xf numFmtId="164" fontId="0" fillId="0" borderId="2" xfId="0" applyNumberFormat="1" applyFont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wrapText="1" readingOrder="1"/>
    </xf>
    <xf numFmtId="0" fontId="0" fillId="0" borderId="0" xfId="0" applyAlignment="1"/>
    <xf numFmtId="3" fontId="0" fillId="0" borderId="2" xfId="0" applyNumberFormat="1" applyFont="1" applyFill="1" applyBorder="1" applyAlignment="1">
      <alignment horizontal="right" vertical="top" wrapText="1"/>
    </xf>
    <xf numFmtId="3" fontId="0" fillId="0" borderId="2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/>
    <xf numFmtId="3" fontId="0" fillId="0" borderId="0" xfId="0" applyNumberFormat="1"/>
    <xf numFmtId="0" fontId="7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0" fontId="17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9" fillId="0" borderId="3" xfId="3" applyFont="1" applyBorder="1" applyAlignment="1">
      <alignment horizontal="left" vertical="top" wrapText="1"/>
    </xf>
  </cellXfs>
  <cellStyles count="8">
    <cellStyle name="Comma 2" xfId="5"/>
    <cellStyle name="Comma 3" xfId="7"/>
    <cellStyle name="Normal" xfId="0" builtinId="0" customBuiltin="1"/>
    <cellStyle name="Normal 2" xfId="3"/>
    <cellStyle name="Normal 2 2" xfId="6"/>
    <cellStyle name="Normal 3" xfId="4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474849"/>
      <color rgb="FFFCBD41"/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>
                <a:latin typeface="+mn-lt"/>
              </a:rPr>
              <a:t>Total Employment, Tallahassee MSA</a:t>
            </a:r>
          </a:p>
        </c:rich>
      </c:tx>
      <c:layout>
        <c:manualLayout>
          <c:xMode val="edge"/>
          <c:yMode val="edge"/>
          <c:x val="0.37775926413666133"/>
          <c:y val="4.34884348422982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36753420307024E-2"/>
          <c:y val="0.10655482691798968"/>
          <c:w val="0.8781669991018255"/>
          <c:h val="0.7334452237111405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employment!$B$63</c:f>
              <c:strCache>
                <c:ptCount val="1"/>
                <c:pt idx="0">
                  <c:v>Private Sector</c:v>
                </c:pt>
              </c:strCache>
            </c:strRef>
          </c:tx>
          <c:spPr>
            <a:solidFill>
              <a:srgbClr val="1FAAAC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2D35BDEA-B629-4458-AA57-41DD01ABA106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{2D35BDEA-B629-4458-AA57-41DD01ABA106}</c15:txfldGUID>
                      <c15:f>employment!$B$63</c15:f>
                      <c15:dlblFieldTableCache>
                        <c:ptCount val="1"/>
                        <c:pt idx="0">
                          <c:v>Private Sector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6555-4BBF-B842-BA83F4105B98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438E4068-7004-4182-BDB7-6B0C3ACFA61A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{438E4068-7004-4182-BDB7-6B0C3ACFA61A}</c15:txfldGUID>
                      <c15:f>employment!$B$63</c15:f>
                      <c15:dlblFieldTableCache>
                        <c:ptCount val="1"/>
                        <c:pt idx="0">
                          <c:v>Private Sector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6555-4BBF-B842-BA83F4105B9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2A36958D-383F-4FBB-B035-52DDE478534E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{2A36958D-383F-4FBB-B035-52DDE478534E}</c15:txfldGUID>
                      <c15:f>employment!$B$63</c15:f>
                      <c15:dlblFieldTableCache>
                        <c:ptCount val="1"/>
                        <c:pt idx="0">
                          <c:v>Private Sector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6555-4BBF-B842-BA83F4105B9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7EBF4E25-B507-4CF9-ACE2-453EC25F9B22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{7EBF4E25-B507-4CF9-ACE2-453EC25F9B22}</c15:txfldGUID>
                      <c15:f>employment!$B$63</c15:f>
                      <c15:dlblFieldTableCache>
                        <c:ptCount val="1"/>
                        <c:pt idx="0">
                          <c:v>Private Sector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6555-4BBF-B842-BA83F4105B9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3329D4DF-5201-4DC8-9823-EF608D4E516E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{3329D4DF-5201-4DC8-9823-EF608D4E516E}</c15:txfldGUID>
                      <c15:f>employment!$B$63</c15:f>
                      <c15:dlblFieldTableCache>
                        <c:ptCount val="1"/>
                        <c:pt idx="0">
                          <c:v>Private Sector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6555-4BBF-B842-BA83F4105B9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2BDDC482-F84D-4336-9F8A-CA5B8F9E5066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{2BDDC482-F84D-4336-9F8A-CA5B8F9E5066}</c15:txfldGUID>
                      <c15:f>employment!$B$63</c15:f>
                      <c15:dlblFieldTableCache>
                        <c:ptCount val="1"/>
                        <c:pt idx="0">
                          <c:v>Private Sector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6555-4BBF-B842-BA83F4105B98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4A98B3B0-7783-4FB7-83B3-7C4929D2BBF6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{4A98B3B0-7783-4FB7-83B3-7C4929D2BBF6}</c15:txfldGUID>
                      <c15:f>employment!$B$63</c15:f>
                      <c15:dlblFieldTableCache>
                        <c:ptCount val="1"/>
                        <c:pt idx="0">
                          <c:v>Private Sector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6555-4BBF-B842-BA83F4105B98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72EF192B-8927-4D18-BF9F-2501E1FF3CEE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{72EF192B-8927-4D18-BF9F-2501E1FF3CEE}</c15:txfldGUID>
                      <c15:f>employment!$B$63</c15:f>
                      <c15:dlblFieldTableCache>
                        <c:ptCount val="1"/>
                        <c:pt idx="0">
                          <c:v>Private Sector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6555-4BBF-B842-BA83F4105B98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C97E7C4C-2062-4F91-94D7-9CC6E97FDEE0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{C97E7C4C-2062-4F91-94D7-9CC6E97FDEE0}</c15:txfldGUID>
                      <c15:f>employment!$B$63</c15:f>
                      <c15:dlblFieldTableCache>
                        <c:ptCount val="1"/>
                        <c:pt idx="0">
                          <c:v>Private Sector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6555-4BBF-B842-BA83F4105B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aseline="0">
                    <a:solidFill>
                      <a:schemeClr val="bg1"/>
                    </a:solidFill>
                    <a:latin typeface="Tw Cen MT" panose="020B0602020104020603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employment!$A$7:$A$22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employment!$B$7:$B$22</c:f>
              <c:numCache>
                <c:formatCode>#,##0</c:formatCode>
                <c:ptCount val="16"/>
                <c:pt idx="0">
                  <c:v>105900</c:v>
                </c:pt>
                <c:pt idx="1">
                  <c:v>105300</c:v>
                </c:pt>
                <c:pt idx="2">
                  <c:v>104900</c:v>
                </c:pt>
                <c:pt idx="3">
                  <c:v>106000</c:v>
                </c:pt>
                <c:pt idx="4">
                  <c:v>109100</c:v>
                </c:pt>
                <c:pt idx="5">
                  <c:v>110600</c:v>
                </c:pt>
                <c:pt idx="6">
                  <c:v>115200</c:v>
                </c:pt>
                <c:pt idx="7">
                  <c:v>116700</c:v>
                </c:pt>
                <c:pt idx="8">
                  <c:v>120200</c:v>
                </c:pt>
                <c:pt idx="9">
                  <c:v>122400</c:v>
                </c:pt>
                <c:pt idx="10">
                  <c:v>116700</c:v>
                </c:pt>
                <c:pt idx="11">
                  <c:v>123000</c:v>
                </c:pt>
                <c:pt idx="12">
                  <c:v>130600</c:v>
                </c:pt>
                <c:pt idx="13">
                  <c:v>134300</c:v>
                </c:pt>
                <c:pt idx="14">
                  <c:v>137700</c:v>
                </c:pt>
                <c:pt idx="15">
                  <c:v>138800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555-4BBF-B842-BA83F4105B98}"/>
            </c:ext>
          </c:extLst>
        </c:ser>
        <c:ser>
          <c:idx val="4"/>
          <c:order val="1"/>
          <c:tx>
            <c:strRef>
              <c:f>employment!$B$64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rgbClr val="FCBD4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5.5131147014366218E-3"/>
                </c:manualLayout>
              </c:layout>
              <c:tx>
                <c:rich>
                  <a:bodyPr/>
                  <a:lstStyle/>
                  <a:p>
                    <a:fld id="{26F0F357-1B14-44EF-B015-92C46948DD86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{26F0F357-1B14-44EF-B015-92C46948DD86}</c15:txfldGUID>
                      <c15:f>employment!$B$64</c15:f>
                      <c15:dlblFieldTableCache>
                        <c:ptCount val="1"/>
                        <c:pt idx="0">
                          <c:v>Government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6555-4BBF-B842-BA83F4105B98}"/>
                </c:ext>
              </c:extLst>
            </c:dLbl>
            <c:dLbl>
              <c:idx val="1"/>
              <c:layout>
                <c:manualLayout>
                  <c:x val="0"/>
                  <c:y val="-1.1026229402873244E-2"/>
                </c:manualLayout>
              </c:layout>
              <c:tx>
                <c:rich>
                  <a:bodyPr/>
                  <a:lstStyle/>
                  <a:p>
                    <a:fld id="{D6FBDC4C-10F2-4564-A487-21B624168E96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{D6FBDC4C-10F2-4564-A487-21B624168E96}</c15:txfldGUID>
                      <c15:f>employment!$B$64</c15:f>
                      <c15:dlblFieldTableCache>
                        <c:ptCount val="1"/>
                        <c:pt idx="0">
                          <c:v>Government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6555-4BBF-B842-BA83F4105B98}"/>
                </c:ext>
              </c:extLst>
            </c:dLbl>
            <c:dLbl>
              <c:idx val="2"/>
              <c:layout>
                <c:manualLayout>
                  <c:x val="-6.5849075753624406E-17"/>
                  <c:y val="-5.5131147014366479E-3"/>
                </c:manualLayout>
              </c:layout>
              <c:tx>
                <c:rich>
                  <a:bodyPr/>
                  <a:lstStyle/>
                  <a:p>
                    <a:fld id="{9BB98C41-4B60-4DD5-833B-6EC7E4C2F61D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{9BB98C41-4B60-4DD5-833B-6EC7E4C2F61D}</c15:txfldGUID>
                      <c15:f>employment!$B$64</c15:f>
                      <c15:dlblFieldTableCache>
                        <c:ptCount val="1"/>
                        <c:pt idx="0">
                          <c:v>Government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6555-4BBF-B842-BA83F4105B98}"/>
                </c:ext>
              </c:extLst>
            </c:dLbl>
            <c:dLbl>
              <c:idx val="3"/>
              <c:layout>
                <c:manualLayout>
                  <c:x val="-6.5849075753624406E-17"/>
                  <c:y val="5.5131147014365967E-3"/>
                </c:manualLayout>
              </c:layout>
              <c:tx>
                <c:rich>
                  <a:bodyPr/>
                  <a:lstStyle/>
                  <a:p>
                    <a:fld id="{7471A04D-7B40-425B-AC8E-01315A43FA6A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{7471A04D-7B40-425B-AC8E-01315A43FA6A}</c15:txfldGUID>
                      <c15:f>employment!$B$64</c15:f>
                      <c15:dlblFieldTableCache>
                        <c:ptCount val="1"/>
                        <c:pt idx="0">
                          <c:v>Government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6555-4BBF-B842-BA83F4105B98}"/>
                </c:ext>
              </c:extLst>
            </c:dLbl>
            <c:dLbl>
              <c:idx val="4"/>
              <c:layout>
                <c:manualLayout>
                  <c:x val="0"/>
                  <c:y val="5.5131147014366218E-3"/>
                </c:manualLayout>
              </c:layout>
              <c:tx>
                <c:rich>
                  <a:bodyPr/>
                  <a:lstStyle/>
                  <a:p>
                    <a:fld id="{A8FBF90C-1872-475D-B270-5EE69EA2DA8D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{A8FBF90C-1872-475D-B270-5EE69EA2DA8D}</c15:txfldGUID>
                      <c15:f>employment!$B$64</c15:f>
                      <c15:dlblFieldTableCache>
                        <c:ptCount val="1"/>
                        <c:pt idx="0">
                          <c:v>Government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6555-4BBF-B842-BA83F4105B98}"/>
                </c:ext>
              </c:extLst>
            </c:dLbl>
            <c:dLbl>
              <c:idx val="5"/>
              <c:layout>
                <c:manualLayout>
                  <c:x val="0"/>
                  <c:y val="-2.5268150481753937E-17"/>
                </c:manualLayout>
              </c:layout>
              <c:tx>
                <c:rich>
                  <a:bodyPr/>
                  <a:lstStyle/>
                  <a:p>
                    <a:fld id="{84CF1C0F-C223-41DB-9E76-FAB648EBB9A5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{84CF1C0F-C223-41DB-9E76-FAB648EBB9A5}</c15:txfldGUID>
                      <c15:f>employment!$B$64</c15:f>
                      <c15:dlblFieldTableCache>
                        <c:ptCount val="1"/>
                        <c:pt idx="0">
                          <c:v>Government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6555-4BBF-B842-BA83F4105B98}"/>
                </c:ext>
              </c:extLst>
            </c:dLbl>
            <c:dLbl>
              <c:idx val="6"/>
              <c:layout>
                <c:manualLayout>
                  <c:x val="0"/>
                  <c:y val="-9.8654365909329658E-3"/>
                </c:manualLayout>
              </c:layout>
              <c:tx>
                <c:rich>
                  <a:bodyPr/>
                  <a:lstStyle/>
                  <a:p>
                    <a:fld id="{F0B56DB0-7AD8-4958-B9E6-D0E31B44E177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{F0B56DB0-7AD8-4958-B9E6-D0E31B44E177}</c15:txfldGUID>
                      <c15:f>employment!$B$64</c15:f>
                      <c15:dlblFieldTableCache>
                        <c:ptCount val="1"/>
                        <c:pt idx="0">
                          <c:v>Government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6555-4BBF-B842-BA83F4105B98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440EC664-AF97-454E-9D93-D6C1073B9815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{440EC664-AF97-454E-9D93-D6C1073B9815}</c15:txfldGUID>
                      <c15:f>employment!$B$64</c15:f>
                      <c15:dlblFieldTableCache>
                        <c:ptCount val="1"/>
                        <c:pt idx="0">
                          <c:v>Government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6555-4BBF-B842-BA83F4105B98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1B40501F-0356-47D3-B64A-D16D33CFE61D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{1B40501F-0356-47D3-B64A-D16D33CFE61D}</c15:txfldGUID>
                      <c15:f>employment!$B$64</c15:f>
                      <c15:dlblFieldTableCache>
                        <c:ptCount val="1"/>
                        <c:pt idx="0">
                          <c:v>Government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6555-4BBF-B842-BA83F4105B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Overflow="clip" horzOverflow="clip" vert="horz" wrap="square" lIns="38100" tIns="19050" rIns="38100" bIns="19050" anchor="ctr">
                <a:spAutoFit/>
              </a:bodyPr>
              <a:lstStyle/>
              <a:p>
                <a:pPr>
                  <a:defRPr sz="800" baseline="0">
                    <a:solidFill>
                      <a:schemeClr val="tx1"/>
                    </a:solidFill>
                    <a:latin typeface="Tw Cen MT" panose="020B0602020104020603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employment!$A$7:$A$22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employment!$D$7:$D$22</c:f>
              <c:numCache>
                <c:formatCode>#,##0</c:formatCode>
                <c:ptCount val="16"/>
                <c:pt idx="0">
                  <c:v>63000</c:v>
                </c:pt>
                <c:pt idx="1">
                  <c:v>62200</c:v>
                </c:pt>
                <c:pt idx="2">
                  <c:v>60700</c:v>
                </c:pt>
                <c:pt idx="3">
                  <c:v>60400</c:v>
                </c:pt>
                <c:pt idx="4">
                  <c:v>61100</c:v>
                </c:pt>
                <c:pt idx="5">
                  <c:v>60700</c:v>
                </c:pt>
                <c:pt idx="6">
                  <c:v>60600</c:v>
                </c:pt>
                <c:pt idx="7">
                  <c:v>61400</c:v>
                </c:pt>
                <c:pt idx="8">
                  <c:v>61600</c:v>
                </c:pt>
                <c:pt idx="9">
                  <c:v>62100</c:v>
                </c:pt>
                <c:pt idx="10">
                  <c:v>60800</c:v>
                </c:pt>
                <c:pt idx="11">
                  <c:v>60100</c:v>
                </c:pt>
                <c:pt idx="12">
                  <c:v>60000</c:v>
                </c:pt>
                <c:pt idx="13">
                  <c:v>61400</c:v>
                </c:pt>
                <c:pt idx="14">
                  <c:v>63100</c:v>
                </c:pt>
                <c:pt idx="15">
                  <c:v>63300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555-4BBF-B842-BA83F4105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3774520"/>
        <c:axId val="583774912"/>
      </c:barChart>
      <c:catAx>
        <c:axId val="583774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83774912"/>
        <c:crosses val="autoZero"/>
        <c:auto val="1"/>
        <c:lblAlgn val="ctr"/>
        <c:lblOffset val="100"/>
        <c:noMultiLvlLbl val="0"/>
      </c:catAx>
      <c:valAx>
        <c:axId val="583774912"/>
        <c:scaling>
          <c:orientation val="minMax"/>
          <c:max val="2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83774520"/>
        <c:crosses val="autoZero"/>
        <c:crossBetween val="between"/>
        <c:majorUnit val="2000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>
                <a:latin typeface="+mn-lt"/>
              </a:rPr>
              <a:t>Employment</a:t>
            </a:r>
            <a:r>
              <a:rPr lang="en-US" sz="1200" baseline="0">
                <a:latin typeface="+mn-lt"/>
              </a:rPr>
              <a:t>, Percent Change from Previous Year</a:t>
            </a:r>
            <a:endParaRPr lang="en-US" sz="1200">
              <a:latin typeface="+mn-lt"/>
            </a:endParaRPr>
          </a:p>
        </c:rich>
      </c:tx>
      <c:layout>
        <c:manualLayout>
          <c:xMode val="edge"/>
          <c:yMode val="edge"/>
          <c:x val="0.31228680312119306"/>
          <c:y val="7.885731021819698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442504867637249E-2"/>
          <c:y val="0.10918137209133444"/>
          <c:w val="0.87456931039881947"/>
          <c:h val="0.73850588420374219"/>
        </c:manualLayout>
      </c:layout>
      <c:lineChart>
        <c:grouping val="standard"/>
        <c:varyColors val="0"/>
        <c:ser>
          <c:idx val="4"/>
          <c:order val="0"/>
          <c:tx>
            <c:strRef>
              <c:f>employment!$B$5:$C$5</c:f>
              <c:strCache>
                <c:ptCount val="1"/>
                <c:pt idx="0">
                  <c:v>Total Private Employment</c:v>
                </c:pt>
              </c:strCache>
            </c:strRef>
          </c:tx>
          <c:spPr>
            <a:ln>
              <a:solidFill>
                <a:srgbClr val="1FAAAC"/>
              </a:solidFill>
            </a:ln>
          </c:spPr>
          <c:marker>
            <c:symbol val="none"/>
          </c:marker>
          <c:cat>
            <c:numRef>
              <c:f>employment!$A$7:$A$22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employment!$C$7:$C$22</c:f>
              <c:numCache>
                <c:formatCode>0.0%</c:formatCode>
                <c:ptCount val="16"/>
                <c:pt idx="0">
                  <c:v>-1.7999999999999999E-2</c:v>
                </c:pt>
                <c:pt idx="1">
                  <c:v>-5.6657223796033884E-3</c:v>
                </c:pt>
                <c:pt idx="2">
                  <c:v>-3.7986704653371062E-3</c:v>
                </c:pt>
                <c:pt idx="3">
                  <c:v>1.048617731172552E-2</c:v>
                </c:pt>
                <c:pt idx="4">
                  <c:v>2.9245283018867863E-2</c:v>
                </c:pt>
                <c:pt idx="5">
                  <c:v>1.3748854262144894E-2</c:v>
                </c:pt>
                <c:pt idx="6">
                  <c:v>4.3999999999999997E-2</c:v>
                </c:pt>
                <c:pt idx="7">
                  <c:v>1.3020833333333259E-2</c:v>
                </c:pt>
                <c:pt idx="8">
                  <c:v>2.9991431019708692E-2</c:v>
                </c:pt>
                <c:pt idx="9">
                  <c:v>1.830282861896837E-2</c:v>
                </c:pt>
                <c:pt idx="10">
                  <c:v>-4.6568627450980338E-2</c:v>
                </c:pt>
                <c:pt idx="11">
                  <c:v>5.3984575835475557E-2</c:v>
                </c:pt>
                <c:pt idx="12">
                  <c:v>6.1788617886178843E-2</c:v>
                </c:pt>
                <c:pt idx="13">
                  <c:v>2.8330781010719841E-2</c:v>
                </c:pt>
                <c:pt idx="14">
                  <c:v>2.5316455696202445E-2</c:v>
                </c:pt>
                <c:pt idx="15">
                  <c:v>7.9883805374001415E-3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9-4D19-B09F-9F0A25283C85}"/>
            </c:ext>
          </c:extLst>
        </c:ser>
        <c:ser>
          <c:idx val="0"/>
          <c:order val="1"/>
          <c:tx>
            <c:strRef>
              <c:f>employment!$D$5:$E$5</c:f>
              <c:strCache>
                <c:ptCount val="1"/>
                <c:pt idx="0">
                  <c:v>Total Government Employment</c:v>
                </c:pt>
              </c:strCache>
            </c:strRef>
          </c:tx>
          <c:spPr>
            <a:ln>
              <a:solidFill>
                <a:srgbClr val="FCBD41"/>
              </a:solidFill>
            </a:ln>
          </c:spPr>
          <c:marker>
            <c:symbol val="none"/>
          </c:marker>
          <c:cat>
            <c:numRef>
              <c:f>employment!$A$7:$A$22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employment!$E$7:$E$22</c:f>
              <c:numCache>
                <c:formatCode>0.0%</c:formatCode>
                <c:ptCount val="16"/>
                <c:pt idx="0">
                  <c:v>2E-3</c:v>
                </c:pt>
                <c:pt idx="1">
                  <c:v>-1.2698412698412653E-2</c:v>
                </c:pt>
                <c:pt idx="2">
                  <c:v>-2.4115755627009627E-2</c:v>
                </c:pt>
                <c:pt idx="3">
                  <c:v>-4.9423393739703725E-3</c:v>
                </c:pt>
                <c:pt idx="4">
                  <c:v>1.1589403973509826E-2</c:v>
                </c:pt>
                <c:pt idx="5">
                  <c:v>-6.5466448445171688E-3</c:v>
                </c:pt>
                <c:pt idx="6">
                  <c:v>-3.0000000000000001E-3</c:v>
                </c:pt>
                <c:pt idx="7">
                  <c:v>1.3201320132013139E-2</c:v>
                </c:pt>
                <c:pt idx="8">
                  <c:v>3.2573289902280145E-3</c:v>
                </c:pt>
                <c:pt idx="9">
                  <c:v>8.116883116883189E-3</c:v>
                </c:pt>
                <c:pt idx="10">
                  <c:v>-2.0933977455716568E-2</c:v>
                </c:pt>
                <c:pt idx="11">
                  <c:v>-1.1513157894736836E-2</c:v>
                </c:pt>
                <c:pt idx="12">
                  <c:v>-1.6638935108153063E-3</c:v>
                </c:pt>
                <c:pt idx="13">
                  <c:v>2.3333333333333428E-2</c:v>
                </c:pt>
                <c:pt idx="14">
                  <c:v>2.7687296416938123E-2</c:v>
                </c:pt>
                <c:pt idx="15">
                  <c:v>3.1695721077653616E-3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9-4D19-B09F-9F0A25283C85}"/>
            </c:ext>
          </c:extLst>
        </c:ser>
        <c:ser>
          <c:idx val="2"/>
          <c:order val="2"/>
          <c:tx>
            <c:strRef>
              <c:f>employment!$F$5:$G$5</c:f>
              <c:strCache>
                <c:ptCount val="1"/>
                <c:pt idx="0">
                  <c:v>Total Nonfarm Employment</c:v>
                </c:pt>
              </c:strCache>
            </c:strRef>
          </c:tx>
          <c:spPr>
            <a:ln>
              <a:solidFill>
                <a:srgbClr val="474849"/>
              </a:solidFill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AC19-4D19-B09F-9F0A25283C85}"/>
              </c:ext>
            </c:extLst>
          </c:dPt>
          <c:cat>
            <c:numRef>
              <c:f>employment!$A$7:$A$22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employment!$G$7:$G$22</c:f>
              <c:numCache>
                <c:formatCode>0.0%</c:formatCode>
                <c:ptCount val="16"/>
                <c:pt idx="0">
                  <c:v>-1.0999999999999999E-2</c:v>
                </c:pt>
                <c:pt idx="1">
                  <c:v>-8.8757396449704595E-3</c:v>
                </c:pt>
                <c:pt idx="2">
                  <c:v>-1.1940298507462699E-2</c:v>
                </c:pt>
                <c:pt idx="3">
                  <c:v>5.4380664652569077E-3</c:v>
                </c:pt>
                <c:pt idx="4">
                  <c:v>2.2836538461538547E-2</c:v>
                </c:pt>
                <c:pt idx="5">
                  <c:v>5.8754406580494578E-3</c:v>
                </c:pt>
                <c:pt idx="6">
                  <c:v>2.7E-2</c:v>
                </c:pt>
                <c:pt idx="7">
                  <c:v>1.3083048919226403E-2</c:v>
                </c:pt>
                <c:pt idx="8">
                  <c:v>2.0213363279056651E-2</c:v>
                </c:pt>
                <c:pt idx="9">
                  <c:v>1.5410016510732039E-2</c:v>
                </c:pt>
                <c:pt idx="10">
                  <c:v>-3.7940379403794022E-2</c:v>
                </c:pt>
                <c:pt idx="11">
                  <c:v>3.1549295774647934E-2</c:v>
                </c:pt>
                <c:pt idx="12">
                  <c:v>4.0961223375204803E-2</c:v>
                </c:pt>
                <c:pt idx="13">
                  <c:v>2.6757607555089269E-2</c:v>
                </c:pt>
                <c:pt idx="14">
                  <c:v>2.6571282575370558E-2</c:v>
                </c:pt>
                <c:pt idx="15">
                  <c:v>5.4753608760578221E-3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19-4D19-B09F-9F0A25283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240056"/>
        <c:axId val="580240448"/>
      </c:lineChart>
      <c:catAx>
        <c:axId val="580240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80240448"/>
        <c:crosses val="autoZero"/>
        <c:auto val="1"/>
        <c:lblAlgn val="ctr"/>
        <c:lblOffset val="100"/>
        <c:noMultiLvlLbl val="0"/>
      </c:catAx>
      <c:valAx>
        <c:axId val="58024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8024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9893744762338879E-2"/>
          <c:y val="0.1373706566253749"/>
          <c:w val="0.26529754908546643"/>
          <c:h val="0.2167257023105103"/>
        </c:manualLayout>
      </c:layout>
      <c:overlay val="0"/>
      <c:spPr>
        <a:solidFill>
          <a:srgbClr val="FFFFFF"/>
        </a:solidFill>
        <a:ln w="3175">
          <a:solidFill>
            <a:srgbClr val="000000">
              <a:alpha val="50000"/>
            </a:srgbClr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41503</xdr:colOff>
      <xdr:row>24</xdr:row>
      <xdr:rowOff>92180</xdr:rowOff>
    </xdr:from>
    <xdr:to>
      <xdr:col>6</xdr:col>
      <xdr:colOff>1034906</xdr:colOff>
      <xdr:row>44</xdr:row>
      <xdr:rowOff>167899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6458</xdr:colOff>
      <xdr:row>47</xdr:row>
      <xdr:rowOff>102367</xdr:rowOff>
    </xdr:from>
    <xdr:to>
      <xdr:col>6</xdr:col>
      <xdr:colOff>1039678</xdr:colOff>
      <xdr:row>61</xdr:row>
      <xdr:rowOff>161440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161440</xdr:colOff>
      <xdr:row>0</xdr:row>
      <xdr:rowOff>0</xdr:rowOff>
    </xdr:from>
    <xdr:to>
      <xdr:col>1</xdr:col>
      <xdr:colOff>994474</xdr:colOff>
      <xdr:row>2</xdr:row>
      <xdr:rowOff>38842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440" y="0"/>
          <a:ext cx="1336729" cy="555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tabSelected="1" zoomScale="118" zoomScaleNormal="118" zoomScaleSheetLayoutView="100" workbookViewId="0">
      <selection activeCell="I21" sqref="I21"/>
    </sheetView>
  </sheetViews>
  <sheetFormatPr defaultColWidth="9" defaultRowHeight="15" customHeight="1"/>
  <cols>
    <col min="1" max="1" width="6.59765625" style="1" customWidth="1"/>
    <col min="2" max="5" width="14.59765625" style="1" customWidth="1"/>
    <col min="6" max="6" width="14.59765625" style="3" customWidth="1"/>
    <col min="7" max="7" width="14.59765625" style="1" customWidth="1"/>
    <col min="8" max="8" width="10.3984375" style="1" customWidth="1"/>
    <col min="9" max="9" width="10" style="1" customWidth="1"/>
    <col min="10" max="16384" width="9" style="1"/>
  </cols>
  <sheetData>
    <row r="1" spans="1:20" ht="20.100000000000001" customHeight="1">
      <c r="C1" s="39" t="s">
        <v>3</v>
      </c>
    </row>
    <row r="2" spans="1:20" ht="21">
      <c r="A2" s="50"/>
      <c r="B2" s="50"/>
      <c r="C2" s="23" t="s">
        <v>5</v>
      </c>
      <c r="E2" s="16"/>
      <c r="F2" s="16"/>
    </row>
    <row r="3" spans="1:20" ht="15.6">
      <c r="A3" s="50"/>
      <c r="B3" s="50"/>
      <c r="D3" s="24"/>
      <c r="E3" s="17"/>
      <c r="F3" s="17"/>
    </row>
    <row r="4" spans="1:20" ht="39.6" customHeight="1">
      <c r="A4" s="25" t="s">
        <v>1</v>
      </c>
      <c r="B4" s="55" t="s">
        <v>11</v>
      </c>
      <c r="C4" s="55"/>
      <c r="D4" s="55"/>
      <c r="E4" s="55"/>
      <c r="F4" s="55"/>
      <c r="G4" s="55"/>
      <c r="H4" s="28"/>
      <c r="I4" s="28"/>
    </row>
    <row r="5" spans="1:20" ht="20.399999999999999" customHeight="1">
      <c r="A5" s="36"/>
      <c r="B5" s="52" t="s">
        <v>7</v>
      </c>
      <c r="C5" s="52"/>
      <c r="D5" s="53" t="s">
        <v>8</v>
      </c>
      <c r="E5" s="53"/>
      <c r="F5" s="54" t="s">
        <v>6</v>
      </c>
      <c r="G5" s="54"/>
      <c r="H5" s="30"/>
      <c r="I5" s="28"/>
      <c r="K5" s="34"/>
      <c r="L5" s="35"/>
      <c r="M5" s="35"/>
      <c r="N5" s="35"/>
      <c r="O5" s="35"/>
      <c r="P5" s="35"/>
      <c r="Q5" s="35"/>
    </row>
    <row r="6" spans="1:20" s="13" customFormat="1" ht="22.8">
      <c r="A6" s="37" t="s">
        <v>0</v>
      </c>
      <c r="B6" s="26" t="s">
        <v>5</v>
      </c>
      <c r="C6" s="26" t="s">
        <v>4</v>
      </c>
      <c r="D6" s="26" t="s">
        <v>5</v>
      </c>
      <c r="E6" s="26" t="s">
        <v>4</v>
      </c>
      <c r="F6" s="26" t="s">
        <v>5</v>
      </c>
      <c r="G6" s="38" t="s">
        <v>4</v>
      </c>
      <c r="H6" s="31"/>
      <c r="I6" s="29"/>
    </row>
    <row r="7" spans="1:20" ht="13.8">
      <c r="A7" s="27">
        <v>2010</v>
      </c>
      <c r="B7" s="45">
        <v>105900</v>
      </c>
      <c r="C7" s="41">
        <v>-1.7999999999999999E-2</v>
      </c>
      <c r="D7" s="40">
        <v>63000</v>
      </c>
      <c r="E7" s="42">
        <v>2E-3</v>
      </c>
      <c r="F7" s="47">
        <v>169000</v>
      </c>
      <c r="G7" s="41">
        <v>-1.0999999999999999E-2</v>
      </c>
      <c r="H7"/>
      <c r="I7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13.8">
      <c r="A8" s="27">
        <v>2011</v>
      </c>
      <c r="B8" s="45">
        <v>105300</v>
      </c>
      <c r="C8" s="43">
        <f>B8/B7-1</f>
        <v>-5.6657223796033884E-3</v>
      </c>
      <c r="D8" s="40">
        <v>62200</v>
      </c>
      <c r="E8" s="43">
        <f>D8/D7-1</f>
        <v>-1.2698412698412653E-2</v>
      </c>
      <c r="F8" s="47">
        <v>167500</v>
      </c>
      <c r="G8" s="43">
        <f>F8/F7-1</f>
        <v>-8.8757396449704595E-3</v>
      </c>
      <c r="H8"/>
      <c r="I8"/>
      <c r="J8" s="28"/>
    </row>
    <row r="9" spans="1:20" ht="13.8">
      <c r="A9" s="27">
        <v>2012</v>
      </c>
      <c r="B9" s="45">
        <v>104900</v>
      </c>
      <c r="C9" s="43">
        <f t="shared" ref="C9:C10" si="0">B9/B8-1</f>
        <v>-3.7986704653371062E-3</v>
      </c>
      <c r="D9" s="40">
        <v>60700</v>
      </c>
      <c r="E9" s="43">
        <f t="shared" ref="E9:E12" si="1">D9/D8-1</f>
        <v>-2.4115755627009627E-2</v>
      </c>
      <c r="F9" s="47">
        <v>165500</v>
      </c>
      <c r="G9" s="43">
        <f t="shared" ref="G9:G12" si="2">F9/F8-1</f>
        <v>-1.1940298507462699E-2</v>
      </c>
      <c r="H9"/>
      <c r="I9"/>
      <c r="J9" s="28"/>
    </row>
    <row r="10" spans="1:20" ht="13.8">
      <c r="A10" s="27">
        <v>2013</v>
      </c>
      <c r="B10" s="45">
        <v>106000</v>
      </c>
      <c r="C10" s="43">
        <f t="shared" si="0"/>
        <v>1.048617731172552E-2</v>
      </c>
      <c r="D10" s="40">
        <v>60400</v>
      </c>
      <c r="E10" s="43">
        <f t="shared" si="1"/>
        <v>-4.9423393739703725E-3</v>
      </c>
      <c r="F10" s="47">
        <v>166400</v>
      </c>
      <c r="G10" s="43">
        <f t="shared" si="2"/>
        <v>5.4380664652569077E-3</v>
      </c>
      <c r="H10"/>
      <c r="I10"/>
      <c r="J10" s="28"/>
    </row>
    <row r="11" spans="1:20" ht="13.8">
      <c r="A11" s="27">
        <v>2014</v>
      </c>
      <c r="B11" s="45">
        <v>109100</v>
      </c>
      <c r="C11" s="43">
        <f>B11/B10-1</f>
        <v>2.9245283018867863E-2</v>
      </c>
      <c r="D11" s="40">
        <v>61100</v>
      </c>
      <c r="E11" s="43">
        <f t="shared" si="1"/>
        <v>1.1589403973509826E-2</v>
      </c>
      <c r="F11" s="47">
        <v>170200</v>
      </c>
      <c r="G11" s="43">
        <f t="shared" si="2"/>
        <v>2.2836538461538547E-2</v>
      </c>
      <c r="H11"/>
      <c r="I11"/>
      <c r="J11" s="28"/>
    </row>
    <row r="12" spans="1:20" ht="13.8">
      <c r="A12" s="27">
        <v>2015</v>
      </c>
      <c r="B12" s="45">
        <v>110600</v>
      </c>
      <c r="C12" s="43">
        <f>B12/B11-1</f>
        <v>1.3748854262144894E-2</v>
      </c>
      <c r="D12" s="40">
        <v>60700</v>
      </c>
      <c r="E12" s="43">
        <f t="shared" si="1"/>
        <v>-6.5466448445171688E-3</v>
      </c>
      <c r="F12" s="47">
        <v>171200</v>
      </c>
      <c r="G12" s="43">
        <f t="shared" si="2"/>
        <v>5.8754406580494578E-3</v>
      </c>
      <c r="H12"/>
      <c r="I12"/>
      <c r="J12" s="28"/>
    </row>
    <row r="13" spans="1:20" ht="13.8">
      <c r="A13" s="27">
        <v>2016</v>
      </c>
      <c r="B13" s="45">
        <v>115200</v>
      </c>
      <c r="C13" s="43">
        <v>4.3999999999999997E-2</v>
      </c>
      <c r="D13" s="40">
        <v>60600</v>
      </c>
      <c r="E13" s="43">
        <v>-3.0000000000000001E-3</v>
      </c>
      <c r="F13" s="47">
        <v>175800</v>
      </c>
      <c r="G13" s="43">
        <v>2.7E-2</v>
      </c>
      <c r="H13"/>
      <c r="I13"/>
      <c r="J13" s="28"/>
    </row>
    <row r="14" spans="1:20" ht="13.8">
      <c r="A14" s="27">
        <v>2017</v>
      </c>
      <c r="B14" s="45">
        <v>116700</v>
      </c>
      <c r="C14" s="43">
        <f t="shared" ref="C14:C20" si="3">B14/B13-1</f>
        <v>1.3020833333333259E-2</v>
      </c>
      <c r="D14" s="40">
        <v>61400</v>
      </c>
      <c r="E14" s="43">
        <f t="shared" ref="E14:E22" si="4">D14/D13-1</f>
        <v>1.3201320132013139E-2</v>
      </c>
      <c r="F14" s="47">
        <v>178100</v>
      </c>
      <c r="G14" s="43">
        <f t="shared" ref="G14:G22" si="5">F14/F13-1</f>
        <v>1.3083048919226403E-2</v>
      </c>
      <c r="H14"/>
      <c r="I14"/>
      <c r="J14" s="28"/>
    </row>
    <row r="15" spans="1:20" ht="13.8">
      <c r="A15" s="27">
        <v>2018</v>
      </c>
      <c r="B15" s="46">
        <v>120200</v>
      </c>
      <c r="C15" s="43">
        <f t="shared" si="3"/>
        <v>2.9991431019708692E-2</v>
      </c>
      <c r="D15" s="40">
        <v>61600</v>
      </c>
      <c r="E15" s="43">
        <f t="shared" si="4"/>
        <v>3.2573289902280145E-3</v>
      </c>
      <c r="F15" s="47">
        <v>181700</v>
      </c>
      <c r="G15" s="43">
        <f t="shared" si="5"/>
        <v>2.0213363279056651E-2</v>
      </c>
      <c r="H15"/>
      <c r="I15"/>
      <c r="J15" s="28"/>
    </row>
    <row r="16" spans="1:20" ht="13.8">
      <c r="A16" s="27">
        <v>2019</v>
      </c>
      <c r="B16" s="46">
        <v>122400</v>
      </c>
      <c r="C16" s="43">
        <f t="shared" si="3"/>
        <v>1.830282861896837E-2</v>
      </c>
      <c r="D16" s="40">
        <v>62100</v>
      </c>
      <c r="E16" s="43">
        <f t="shared" si="4"/>
        <v>8.116883116883189E-3</v>
      </c>
      <c r="F16" s="47">
        <v>184500</v>
      </c>
      <c r="G16" s="43">
        <f t="shared" si="5"/>
        <v>1.5410016510732039E-2</v>
      </c>
      <c r="H16"/>
      <c r="I16"/>
      <c r="J16" s="28"/>
    </row>
    <row r="17" spans="1:10" ht="13.8">
      <c r="A17" s="27">
        <v>2020</v>
      </c>
      <c r="B17" s="46">
        <v>116700</v>
      </c>
      <c r="C17" s="43">
        <f t="shared" si="3"/>
        <v>-4.6568627450980338E-2</v>
      </c>
      <c r="D17" s="40">
        <v>60800</v>
      </c>
      <c r="E17" s="43">
        <f t="shared" si="4"/>
        <v>-2.0933977455716568E-2</v>
      </c>
      <c r="F17" s="47">
        <v>177500</v>
      </c>
      <c r="G17" s="43">
        <f t="shared" si="5"/>
        <v>-3.7940379403794022E-2</v>
      </c>
      <c r="H17"/>
      <c r="I17"/>
      <c r="J17" s="28"/>
    </row>
    <row r="18" spans="1:10" ht="13.8">
      <c r="A18" s="27">
        <v>2021</v>
      </c>
      <c r="B18" s="46">
        <v>123000</v>
      </c>
      <c r="C18" s="43">
        <f t="shared" si="3"/>
        <v>5.3984575835475557E-2</v>
      </c>
      <c r="D18" s="40">
        <v>60100</v>
      </c>
      <c r="E18" s="43">
        <f t="shared" si="4"/>
        <v>-1.1513157894736836E-2</v>
      </c>
      <c r="F18" s="47">
        <v>183100</v>
      </c>
      <c r="G18" s="43">
        <f t="shared" si="5"/>
        <v>3.1549295774647934E-2</v>
      </c>
      <c r="H18"/>
      <c r="I18"/>
      <c r="J18" s="28"/>
    </row>
    <row r="19" spans="1:10" ht="13.8">
      <c r="A19" s="27">
        <v>2022</v>
      </c>
      <c r="B19" s="46">
        <v>130600</v>
      </c>
      <c r="C19" s="43">
        <f>B19/B18-1</f>
        <v>6.1788617886178843E-2</v>
      </c>
      <c r="D19" s="40">
        <v>60000</v>
      </c>
      <c r="E19" s="43">
        <f t="shared" si="4"/>
        <v>-1.6638935108153063E-3</v>
      </c>
      <c r="F19" s="47">
        <v>190600</v>
      </c>
      <c r="G19" s="43">
        <f t="shared" si="5"/>
        <v>4.0961223375204803E-2</v>
      </c>
      <c r="H19"/>
      <c r="I19"/>
      <c r="J19" s="28"/>
    </row>
    <row r="20" spans="1:10" ht="13.8">
      <c r="A20" s="27">
        <v>2023</v>
      </c>
      <c r="B20" s="46">
        <v>134300</v>
      </c>
      <c r="C20" s="43">
        <f t="shared" si="3"/>
        <v>2.8330781010719841E-2</v>
      </c>
      <c r="D20" s="40">
        <v>61400</v>
      </c>
      <c r="E20" s="43">
        <f t="shared" si="4"/>
        <v>2.3333333333333428E-2</v>
      </c>
      <c r="F20" s="47">
        <v>195700</v>
      </c>
      <c r="G20" s="43">
        <f t="shared" si="5"/>
        <v>2.6757607555089269E-2</v>
      </c>
      <c r="H20"/>
      <c r="I20" s="48"/>
      <c r="J20" s="28"/>
    </row>
    <row r="21" spans="1:10" ht="13.8">
      <c r="A21" s="27">
        <v>2024</v>
      </c>
      <c r="B21" s="46">
        <v>137700</v>
      </c>
      <c r="C21" s="43">
        <f>B21/B20-1</f>
        <v>2.5316455696202445E-2</v>
      </c>
      <c r="D21" s="40">
        <v>63100</v>
      </c>
      <c r="E21" s="43">
        <f>D21/D20-1</f>
        <v>2.7687296416938123E-2</v>
      </c>
      <c r="F21" s="47">
        <v>200900</v>
      </c>
      <c r="G21" s="43">
        <f t="shared" si="5"/>
        <v>2.6571282575370558E-2</v>
      </c>
      <c r="H21"/>
      <c r="I21" s="48"/>
      <c r="J21" s="28"/>
    </row>
    <row r="22" spans="1:10" ht="13.8">
      <c r="A22" s="27">
        <v>2025</v>
      </c>
      <c r="B22" s="46">
        <v>138800</v>
      </c>
      <c r="C22" s="43">
        <f>B22/B21-1</f>
        <v>7.9883805374001415E-3</v>
      </c>
      <c r="D22" s="40">
        <v>63300</v>
      </c>
      <c r="E22" s="43">
        <f t="shared" si="4"/>
        <v>3.1695721077653616E-3</v>
      </c>
      <c r="F22" s="47">
        <v>202000</v>
      </c>
      <c r="G22" s="43">
        <f t="shared" si="5"/>
        <v>5.4753608760578221E-3</v>
      </c>
      <c r="H22"/>
      <c r="I22" s="48"/>
      <c r="J22" s="28"/>
    </row>
    <row r="23" spans="1:10" ht="20.25" customHeight="1">
      <c r="A23" s="32" t="s">
        <v>2</v>
      </c>
      <c r="B23" s="33" t="s">
        <v>12</v>
      </c>
      <c r="C23" s="21"/>
      <c r="D23" s="21"/>
      <c r="E23" s="21"/>
      <c r="F23" s="21"/>
    </row>
    <row r="24" spans="1:10" ht="15" customHeight="1">
      <c r="B24" s="21"/>
      <c r="C24" s="21"/>
      <c r="D24" s="21"/>
      <c r="E24" s="21"/>
      <c r="F24" s="21"/>
    </row>
    <row r="25" spans="1:10" ht="15" customHeight="1">
      <c r="B25" s="6"/>
      <c r="C25" s="6"/>
      <c r="D25" s="4"/>
      <c r="E25" s="6"/>
      <c r="F25" s="5"/>
    </row>
    <row r="26" spans="1:10" ht="15" customHeight="1">
      <c r="B26" s="6"/>
      <c r="C26" s="6"/>
      <c r="D26" s="4"/>
      <c r="E26" s="6"/>
      <c r="F26" s="5"/>
    </row>
    <row r="27" spans="1:10" ht="15" customHeight="1">
      <c r="B27" s="6"/>
      <c r="C27" s="6"/>
      <c r="D27" s="4"/>
      <c r="E27" s="6"/>
      <c r="F27" s="5"/>
    </row>
    <row r="28" spans="1:10" ht="15" customHeight="1">
      <c r="B28" s="6"/>
      <c r="C28" s="6"/>
      <c r="D28" s="4"/>
      <c r="E28" s="6"/>
      <c r="F28" s="5"/>
    </row>
    <row r="29" spans="1:10" ht="15" customHeight="1">
      <c r="B29" s="6"/>
      <c r="C29" s="6"/>
      <c r="D29" s="4"/>
      <c r="E29" s="6"/>
      <c r="F29" s="5"/>
    </row>
    <row r="30" spans="1:10" ht="15" customHeight="1">
      <c r="B30" s="6"/>
      <c r="C30" s="6"/>
      <c r="D30" s="4"/>
      <c r="E30" s="6"/>
      <c r="F30" s="5"/>
    </row>
    <row r="31" spans="1:10" ht="15" customHeight="1">
      <c r="B31" s="6"/>
      <c r="C31" s="6"/>
      <c r="D31" s="4"/>
      <c r="E31" s="6"/>
      <c r="F31" s="5"/>
    </row>
    <row r="32" spans="1:10" ht="15" customHeight="1">
      <c r="B32" s="6"/>
      <c r="C32" s="6"/>
      <c r="D32" s="4"/>
      <c r="E32" s="6"/>
      <c r="F32" s="5"/>
    </row>
    <row r="33" spans="1:8" ht="15" customHeight="1">
      <c r="B33" s="6"/>
      <c r="C33" s="6"/>
      <c r="D33" s="4"/>
      <c r="E33" s="6"/>
      <c r="F33" s="5"/>
    </row>
    <row r="34" spans="1:8" ht="15" customHeight="1">
      <c r="B34" s="6"/>
      <c r="C34" s="6"/>
      <c r="D34" s="4"/>
      <c r="E34" s="6"/>
      <c r="F34" s="5"/>
    </row>
    <row r="35" spans="1:8" ht="15" customHeight="1">
      <c r="B35" s="6"/>
      <c r="C35" s="6"/>
      <c r="D35" s="4"/>
      <c r="E35" s="6"/>
      <c r="F35" s="5"/>
    </row>
    <row r="36" spans="1:8" ht="15" customHeight="1">
      <c r="B36" s="6"/>
      <c r="C36" s="6"/>
      <c r="D36" s="4"/>
      <c r="E36" s="6"/>
      <c r="F36" s="5"/>
    </row>
    <row r="37" spans="1:8" ht="15" customHeight="1">
      <c r="B37" s="22"/>
      <c r="C37" s="22"/>
      <c r="D37" s="22"/>
      <c r="E37" s="22"/>
      <c r="F37" s="1"/>
      <c r="G37" s="19"/>
    </row>
    <row r="38" spans="1:8" ht="15" customHeight="1">
      <c r="A38"/>
      <c r="B38"/>
      <c r="C38" s="18"/>
      <c r="D38" s="18"/>
      <c r="E38" s="18"/>
      <c r="F38"/>
      <c r="G38" s="20"/>
    </row>
    <row r="39" spans="1:8" ht="15" customHeight="1">
      <c r="B39" s="12"/>
      <c r="C39" s="12"/>
      <c r="D39" s="4"/>
      <c r="E39" s="12"/>
      <c r="F39" s="5"/>
    </row>
    <row r="40" spans="1:8" s="7" customFormat="1" ht="15" customHeight="1">
      <c r="A40" s="1"/>
      <c r="B40" s="6"/>
      <c r="C40" s="6"/>
      <c r="D40" s="4"/>
      <c r="E40" s="6"/>
      <c r="F40" s="5"/>
      <c r="G40" s="1"/>
      <c r="H40" s="9"/>
    </row>
    <row r="41" spans="1:8" s="7" customFormat="1" ht="15" customHeight="1">
      <c r="G41" s="8"/>
      <c r="H41" s="9"/>
    </row>
    <row r="42" spans="1:8" s="7" customFormat="1" ht="15" customHeight="1">
      <c r="B42" s="10"/>
      <c r="C42" s="10"/>
      <c r="D42" s="4"/>
      <c r="E42" s="10"/>
      <c r="F42" s="5"/>
      <c r="G42" s="8"/>
      <c r="H42" s="9"/>
    </row>
    <row r="43" spans="1:8" s="7" customFormat="1" ht="15" customHeight="1">
      <c r="B43" s="10"/>
      <c r="C43" s="10"/>
      <c r="D43" s="4"/>
      <c r="E43" s="10"/>
      <c r="F43" s="5"/>
      <c r="G43" s="8"/>
      <c r="H43" s="9"/>
    </row>
    <row r="44" spans="1:8" s="7" customFormat="1" ht="15" customHeight="1">
      <c r="B44" s="10"/>
      <c r="C44" s="10"/>
      <c r="D44" s="4"/>
      <c r="E44" s="10"/>
      <c r="F44" s="5"/>
      <c r="G44" s="8"/>
      <c r="H44" s="9"/>
    </row>
    <row r="45" spans="1:8" s="7" customFormat="1" ht="15" customHeight="1">
      <c r="B45" s="10"/>
      <c r="C45" s="10"/>
      <c r="D45" s="4"/>
      <c r="E45" s="10"/>
      <c r="F45" s="5"/>
      <c r="G45" s="8"/>
      <c r="H45" s="9"/>
    </row>
    <row r="46" spans="1:8" s="7" customFormat="1" ht="15" customHeight="1">
      <c r="B46" s="10"/>
      <c r="C46" s="10"/>
      <c r="D46" s="4"/>
      <c r="E46" s="10"/>
      <c r="F46" s="5"/>
      <c r="G46" s="8"/>
      <c r="H46" s="9"/>
    </row>
    <row r="47" spans="1:8" s="7" customFormat="1" ht="15" customHeight="1">
      <c r="B47" s="10"/>
      <c r="C47" s="10"/>
      <c r="D47" s="4"/>
      <c r="E47" s="10"/>
      <c r="F47" s="5"/>
      <c r="G47" s="8"/>
      <c r="H47" s="9"/>
    </row>
    <row r="48" spans="1:8" s="7" customFormat="1" ht="15" customHeight="1">
      <c r="B48" s="10"/>
      <c r="C48" s="10"/>
      <c r="D48" s="4"/>
      <c r="E48" s="10"/>
      <c r="F48" s="5"/>
      <c r="G48" s="8"/>
      <c r="H48" s="9"/>
    </row>
    <row r="49" spans="1:8" s="7" customFormat="1" ht="15" customHeight="1">
      <c r="B49" s="10"/>
      <c r="C49" s="10"/>
      <c r="D49" s="4"/>
      <c r="E49" s="10"/>
      <c r="F49" s="5"/>
      <c r="G49" s="8"/>
      <c r="H49" s="9"/>
    </row>
    <row r="50" spans="1:8" s="7" customFormat="1" ht="15" customHeight="1">
      <c r="B50" s="10"/>
      <c r="C50" s="10"/>
      <c r="D50" s="4"/>
      <c r="E50" s="10"/>
      <c r="F50" s="5"/>
      <c r="G50" s="8"/>
      <c r="H50" s="9"/>
    </row>
    <row r="51" spans="1:8" s="7" customFormat="1" ht="15" customHeight="1">
      <c r="B51" s="10"/>
      <c r="C51" s="10"/>
      <c r="D51" s="4"/>
      <c r="E51" s="10"/>
      <c r="F51" s="5"/>
      <c r="G51" s="8"/>
      <c r="H51" s="9"/>
    </row>
    <row r="52" spans="1:8" s="7" customFormat="1" ht="15" customHeight="1">
      <c r="B52" s="10"/>
      <c r="C52" s="10"/>
      <c r="D52" s="4"/>
      <c r="E52" s="10"/>
      <c r="F52" s="5"/>
      <c r="G52" s="8"/>
      <c r="H52" s="9"/>
    </row>
    <row r="53" spans="1:8" s="7" customFormat="1" ht="15" customHeight="1">
      <c r="B53" s="10"/>
      <c r="C53" s="10"/>
      <c r="D53" s="4"/>
      <c r="E53" s="10"/>
      <c r="F53" s="5"/>
      <c r="G53" s="8"/>
      <c r="H53" s="9"/>
    </row>
    <row r="54" spans="1:8" s="7" customFormat="1" ht="15" customHeight="1">
      <c r="B54" s="12"/>
      <c r="C54" s="12"/>
      <c r="D54" s="4"/>
      <c r="E54" s="12"/>
      <c r="F54" s="5"/>
      <c r="G54" s="8"/>
      <c r="H54" s="9"/>
    </row>
    <row r="55" spans="1:8" ht="15" customHeight="1">
      <c r="A55" s="7"/>
      <c r="B55" s="10"/>
      <c r="C55" s="10"/>
      <c r="D55" s="4"/>
      <c r="E55" s="10"/>
      <c r="F55" s="5"/>
      <c r="G55" s="8"/>
    </row>
    <row r="56" spans="1:8" ht="15" customHeight="1">
      <c r="A56" s="2"/>
      <c r="B56" s="12"/>
      <c r="C56" s="12"/>
      <c r="D56" s="4"/>
      <c r="E56" s="10"/>
      <c r="F56" s="5"/>
    </row>
    <row r="57" spans="1:8" ht="15" customHeight="1">
      <c r="A57" s="2"/>
      <c r="B57" s="12"/>
      <c r="C57" s="12"/>
      <c r="D57" s="4"/>
      <c r="E57" s="12"/>
      <c r="F57" s="5"/>
    </row>
    <row r="58" spans="1:8" ht="15" customHeight="1">
      <c r="A58" s="2"/>
      <c r="B58" s="12"/>
      <c r="C58" s="12"/>
      <c r="D58" s="4"/>
      <c r="E58" s="6"/>
      <c r="F58" s="5"/>
    </row>
    <row r="60" spans="1:8" ht="16.95" customHeight="1">
      <c r="A60" s="44"/>
      <c r="B60" s="44"/>
      <c r="C60" s="44"/>
      <c r="D60" s="44"/>
      <c r="E60" s="44"/>
      <c r="F60" s="44"/>
      <c r="G60"/>
    </row>
    <row r="61" spans="1:8" ht="37.200000000000003" customHeight="1">
      <c r="A61" s="44"/>
      <c r="B61" s="44"/>
      <c r="C61" s="44"/>
      <c r="D61" s="44"/>
      <c r="E61" s="44"/>
      <c r="F61" s="44"/>
      <c r="G61"/>
    </row>
    <row r="62" spans="1:8" ht="19.5" customHeight="1">
      <c r="A62" s="44"/>
      <c r="B62" s="44"/>
      <c r="C62" s="44"/>
      <c r="D62" s="44"/>
      <c r="E62" s="44"/>
      <c r="F62" s="44"/>
      <c r="G62"/>
    </row>
    <row r="63" spans="1:8" ht="15" customHeight="1">
      <c r="A63" s="44"/>
      <c r="B63" s="44" t="s">
        <v>10</v>
      </c>
      <c r="C63" s="44"/>
      <c r="D63" s="44"/>
      <c r="E63" s="44"/>
      <c r="F63" s="44"/>
      <c r="G63"/>
    </row>
    <row r="64" spans="1:8" ht="15" customHeight="1">
      <c r="A64" s="44"/>
      <c r="B64" s="44" t="s">
        <v>9</v>
      </c>
      <c r="C64" s="44"/>
      <c r="D64" s="44"/>
      <c r="E64" s="44"/>
      <c r="F64" s="44"/>
      <c r="G64"/>
    </row>
    <row r="65" spans="1:8" ht="15" customHeight="1">
      <c r="A65" s="44"/>
      <c r="B65" s="44"/>
      <c r="C65" s="44"/>
      <c r="D65" s="44"/>
      <c r="E65" s="44"/>
      <c r="F65" s="44"/>
      <c r="G65"/>
    </row>
    <row r="66" spans="1:8" ht="15" customHeight="1">
      <c r="A66"/>
      <c r="B66"/>
      <c r="C66"/>
      <c r="D66"/>
      <c r="E66"/>
      <c r="F66"/>
      <c r="G66"/>
    </row>
    <row r="67" spans="1:8" ht="15" customHeight="1">
      <c r="A67" s="44"/>
      <c r="B67" s="44"/>
      <c r="C67" s="44"/>
      <c r="D67" s="44"/>
      <c r="E67" s="44"/>
      <c r="F67" s="44"/>
      <c r="G67"/>
    </row>
    <row r="68" spans="1:8" ht="15" customHeight="1">
      <c r="A68"/>
      <c r="B68"/>
      <c r="C68"/>
      <c r="D68"/>
      <c r="E68"/>
      <c r="F68"/>
      <c r="G68"/>
    </row>
    <row r="69" spans="1:8" s="15" customFormat="1" ht="15" customHeight="1">
      <c r="A69" s="51"/>
      <c r="B69" s="51"/>
      <c r="C69" s="51"/>
      <c r="D69" s="51"/>
      <c r="E69" s="51"/>
      <c r="F69" s="51"/>
      <c r="G69" s="1"/>
      <c r="H69" s="11"/>
    </row>
    <row r="70" spans="1:8" ht="15" customHeight="1">
      <c r="A70" s="49"/>
      <c r="B70" s="49"/>
      <c r="C70" s="49"/>
      <c r="D70" s="49"/>
      <c r="E70" s="49"/>
      <c r="F70" s="49"/>
      <c r="G70" s="11"/>
    </row>
    <row r="72" spans="1:8" ht="15" customHeight="1">
      <c r="A72" s="14"/>
    </row>
  </sheetData>
  <mergeCells count="7">
    <mergeCell ref="A70:F70"/>
    <mergeCell ref="A2:B3"/>
    <mergeCell ref="A69:F69"/>
    <mergeCell ref="B5:C5"/>
    <mergeCell ref="D5:E5"/>
    <mergeCell ref="F5:G5"/>
    <mergeCell ref="B4:G4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4/26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employment</vt:lpstr>
      <vt:lpstr>employment!Print_Area</vt:lpstr>
      <vt:lpstr>employment!Print_Titles</vt:lpstr>
      <vt:lpstr>employment!TABLE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2026-04-13T12:37:58Z</cp:lastPrinted>
  <dcterms:created xsi:type="dcterms:W3CDTF">2004-11-07T01:11:49Z</dcterms:created>
  <dcterms:modified xsi:type="dcterms:W3CDTF">2026-04-13T12:38:46Z</dcterms:modified>
</cp:coreProperties>
</file>