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Labor Force and Income\"/>
    </mc:Choice>
  </mc:AlternateContent>
  <bookViews>
    <workbookView xWindow="0" yWindow="0" windowWidth="12396" windowHeight="8568"/>
  </bookViews>
  <sheets>
    <sheet name="graduate retention" sheetId="1" r:id="rId1"/>
  </sheets>
  <definedNames>
    <definedName name="_xlnm.Print_Area" localSheetId="0">'graduate retention'!$A$1:$J$37</definedName>
    <definedName name="_xlnm.Print_Titles" localSheetId="0">'graduate retention'!$3:$7</definedName>
    <definedName name="TABLE" localSheetId="0">'graduate retention'!$B$7:$F$59</definedName>
  </definedNames>
  <calcPr calcId="162913"/>
</workbook>
</file>

<file path=xl/calcChain.xml><?xml version="1.0" encoding="utf-8"?>
<calcChain xmlns="http://schemas.openxmlformats.org/spreadsheetml/2006/main">
  <c r="J8" i="1" l="1"/>
  <c r="H8" i="1"/>
  <c r="F8" i="1"/>
  <c r="D8" i="1"/>
  <c r="H9" i="1"/>
  <c r="J13" i="1"/>
  <c r="H13" i="1"/>
  <c r="F13" i="1"/>
  <c r="D13" i="1"/>
  <c r="J12" i="1"/>
  <c r="H12" i="1"/>
  <c r="F12" i="1"/>
  <c r="D12" i="1"/>
  <c r="J11" i="1"/>
  <c r="H11" i="1"/>
  <c r="F11" i="1"/>
  <c r="D11" i="1"/>
  <c r="J10" i="1"/>
  <c r="H10" i="1"/>
  <c r="F10" i="1"/>
  <c r="D10" i="1"/>
  <c r="J9" i="1"/>
  <c r="F9" i="1"/>
  <c r="D9" i="1"/>
</calcChain>
</file>

<file path=xl/sharedStrings.xml><?xml version="1.0" encoding="utf-8"?>
<sst xmlns="http://schemas.openxmlformats.org/spreadsheetml/2006/main" count="36" uniqueCount="30">
  <si>
    <t>Trend:</t>
  </si>
  <si>
    <t>Source:</t>
  </si>
  <si>
    <t>Note:</t>
  </si>
  <si>
    <t>Workforce and Income</t>
  </si>
  <si>
    <t>Academic Year</t>
  </si>
  <si>
    <t>FSU/FAMU Combined Total Completers</t>
  </si>
  <si>
    <t>Found Employed in Leon County</t>
  </si>
  <si>
    <t>Found Full-Time Employed in Leon County</t>
  </si>
  <si>
    <t>Found Employed in Leon County and Continuing Education</t>
  </si>
  <si>
    <t>#</t>
  </si>
  <si>
    <t>%</t>
  </si>
  <si>
    <t>2011/12</t>
  </si>
  <si>
    <t>2012/13</t>
  </si>
  <si>
    <t>2013/14</t>
  </si>
  <si>
    <t>2014/15</t>
  </si>
  <si>
    <t>2015/16</t>
  </si>
  <si>
    <t>2016/17</t>
  </si>
  <si>
    <t>2017/18</t>
  </si>
  <si>
    <t>2018/19</t>
  </si>
  <si>
    <t>Graduate Retention</t>
  </si>
  <si>
    <t>Florida Dept. of Education, Florida Education Training and Placement Information Program (FETPIP)</t>
  </si>
  <si>
    <t>Found Employed in Leon County, Not Continuing Education</t>
  </si>
  <si>
    <t>Recent Graduates Employed in Leon County by the next Fall</t>
  </si>
  <si>
    <t xml:space="preserve">Cohort tracking limited to graduates employed within Florida; does not include self-employed, very small employers, or federal employees. </t>
  </si>
  <si>
    <t>2019/20</t>
  </si>
  <si>
    <t>2020/21</t>
  </si>
  <si>
    <t>2021/22</t>
  </si>
  <si>
    <t>2022/23</t>
  </si>
  <si>
    <t>2023/24</t>
  </si>
  <si>
    <t>“Graduate Retention” is not easy to define. Higher education enrollment is driven by State, national, and international recruitment rather than by local labor market needs. The number of graduates and the skills they graduate with may not necessarily match the needs of Tallahassee’s labor market. In the 2023/24 academic year, 15,048 graduates completed degrees at FSU and FAMU. Graduate retention was 15.0%, with 11.0% full-time employed in Leon County by Fall 2024. The 11.0% of graduates found full-time employed in Leon County the following year is similar to the proportion of incoming university students from Leon County (11.2%). This retention equilibrium for Leon County generates continuous renewal of the local workforce and is consistent with the tempo of growth in the local labor force and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</si>
</sst>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9">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i/>
      <sz val="10"/>
      <name val="Arial"/>
      <family val="2"/>
    </font>
    <font>
      <sz val="8"/>
      <name val="Verdana"/>
      <family val="2"/>
    </font>
    <font>
      <b/>
      <i/>
      <sz val="14"/>
      <name val="Arial"/>
      <family val="2"/>
    </font>
    <font>
      <i/>
      <sz val="9"/>
      <name val="Verdana"/>
      <family val="2"/>
    </font>
    <font>
      <sz val="9"/>
      <name val="Verdana"/>
      <family val="2"/>
    </font>
    <font>
      <sz val="10"/>
      <name val="Arial"/>
      <family val="2"/>
    </font>
    <font>
      <sz val="10"/>
      <color theme="1"/>
      <name val="Arial"/>
      <family val="2"/>
    </font>
    <font>
      <b/>
      <sz val="11"/>
      <color theme="0"/>
      <name val="Calibri"/>
      <family val="2"/>
      <scheme val="minor"/>
    </font>
    <font>
      <sz val="11"/>
      <name val="Calibri"/>
      <family val="2"/>
      <scheme val="minor"/>
    </font>
    <font>
      <b/>
      <i/>
      <sz val="12"/>
      <name val="Arial"/>
      <family val="2"/>
    </font>
    <font>
      <b/>
      <sz val="11"/>
      <name val="Calibri"/>
      <family val="2"/>
      <scheme val="minor"/>
    </font>
  </fonts>
  <fills count="5">
    <fill>
      <patternFill patternType="none"/>
    </fill>
    <fill>
      <patternFill patternType="gray125"/>
    </fill>
    <fill>
      <patternFill patternType="solid">
        <fgColor rgb="FF1FAAAC"/>
        <bgColor indexed="64"/>
      </patternFill>
    </fill>
    <fill>
      <patternFill patternType="solid">
        <fgColor rgb="FFFCBD41"/>
        <bgColor indexed="64"/>
      </patternFill>
    </fill>
    <fill>
      <patternFill patternType="solid">
        <fgColor rgb="FFDD3E26"/>
        <bgColor indexed="64"/>
      </patternFill>
    </fill>
  </fills>
  <borders count="14">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2" fillId="0" borderId="0"/>
    <xf numFmtId="9" fontId="1" fillId="0" borderId="0" applyFont="0" applyFill="0" applyBorder="0" applyAlignment="0" applyProtection="0"/>
    <xf numFmtId="0" fontId="1" fillId="0" borderId="0"/>
    <xf numFmtId="0" fontId="13" fillId="0" borderId="0"/>
    <xf numFmtId="43" fontId="13" fillId="0" borderId="0" applyFont="0" applyFill="0" applyBorder="0" applyAlignment="0" applyProtection="0"/>
    <xf numFmtId="0" fontId="14" fillId="0" borderId="0"/>
    <xf numFmtId="43" fontId="1" fillId="0" borderId="0" applyFont="0" applyFill="0" applyBorder="0" applyAlignment="0" applyProtection="0"/>
  </cellStyleXfs>
  <cellXfs count="74">
    <xf numFmtId="0" fontId="0" fillId="0" borderId="0" xfId="0"/>
    <xf numFmtId="0" fontId="5" fillId="0" borderId="0" xfId="0" applyFont="1" applyFill="1" applyBorder="1" applyAlignment="1"/>
    <xf numFmtId="0" fontId="4" fillId="0" borderId="0" xfId="0" applyFont="1" applyFill="1" applyBorder="1" applyAlignment="1"/>
    <xf numFmtId="0" fontId="7"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164" fontId="5" fillId="0" borderId="0" xfId="1" applyNumberFormat="1" applyFont="1" applyFill="1"/>
    <xf numFmtId="0" fontId="5" fillId="0" borderId="0" xfId="1" applyFont="1" applyFill="1" applyAlignment="1">
      <alignment horizontal="center"/>
    </xf>
    <xf numFmtId="3" fontId="5" fillId="0" borderId="0" xfId="1" applyNumberFormat="1" applyFont="1" applyFill="1"/>
    <xf numFmtId="0" fontId="8" fillId="0" borderId="0" xfId="0" applyFont="1" applyFill="1" applyAlignment="1"/>
    <xf numFmtId="3" fontId="5" fillId="0" borderId="0" xfId="0" applyNumberFormat="1" applyFont="1" applyFill="1" applyBorder="1" applyAlignment="1"/>
    <xf numFmtId="0" fontId="5" fillId="0" borderId="0" xfId="0" applyFont="1" applyFill="1" applyBorder="1" applyAlignment="1">
      <alignment wrapText="1"/>
    </xf>
    <xf numFmtId="0" fontId="5" fillId="0" borderId="0" xfId="0" applyNumberFormat="1" applyFont="1" applyFill="1" applyBorder="1" applyAlignment="1"/>
    <xf numFmtId="0" fontId="8" fillId="0" borderId="0" xfId="0" applyFont="1" applyFill="1"/>
    <xf numFmtId="164" fontId="3" fillId="0" borderId="0" xfId="2" applyNumberFormat="1" applyFont="1" applyFill="1" applyBorder="1" applyAlignment="1">
      <alignment horizontal="center"/>
    </xf>
    <xf numFmtId="0" fontId="0" fillId="0" borderId="0" xfId="0" applyAlignment="1">
      <alignment horizontal="center"/>
    </xf>
    <xf numFmtId="0" fontId="8" fillId="0" borderId="0" xfId="0" applyFont="1"/>
    <xf numFmtId="0" fontId="8" fillId="0" borderId="0" xfId="0" applyFont="1" applyAlignment="1">
      <alignment horizontal="center"/>
    </xf>
    <xf numFmtId="0" fontId="11"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0" fontId="9" fillId="0" borderId="0" xfId="0" applyFont="1" applyFill="1" applyBorder="1" applyAlignment="1">
      <alignment horizontal="right" vertical="top"/>
    </xf>
    <xf numFmtId="3" fontId="12" fillId="0" borderId="0" xfId="4" applyNumberFormat="1" applyFont="1"/>
    <xf numFmtId="0" fontId="11" fillId="0" borderId="0" xfId="3" applyFont="1" applyBorder="1" applyAlignment="1">
      <alignment horizontal="left" vertical="center"/>
    </xf>
    <xf numFmtId="0" fontId="5" fillId="0" borderId="0" xfId="0" applyFont="1" applyFill="1" applyBorder="1" applyAlignment="1">
      <alignment horizontal="center"/>
    </xf>
    <xf numFmtId="0" fontId="10" fillId="0" borderId="0" xfId="0" applyFont="1" applyAlignment="1">
      <alignment vertical="center"/>
    </xf>
    <xf numFmtId="0" fontId="0" fillId="0" borderId="0" xfId="0" applyFont="1" applyFill="1" applyBorder="1" applyAlignment="1">
      <alignment horizontal="right" vertical="top"/>
    </xf>
    <xf numFmtId="0" fontId="0" fillId="0" borderId="0" xfId="0" applyAlignment="1"/>
    <xf numFmtId="0" fontId="8" fillId="0" borderId="0" xfId="0" applyFont="1" applyFill="1" applyAlignment="1">
      <alignment horizontal="center"/>
    </xf>
    <xf numFmtId="0" fontId="1" fillId="0" borderId="0" xfId="3"/>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3" fontId="16" fillId="0" borderId="6" xfId="0" applyNumberFormat="1" applyFont="1" applyFill="1" applyBorder="1" applyAlignment="1">
      <alignment horizontal="center" wrapText="1"/>
    </xf>
    <xf numFmtId="0" fontId="11" fillId="0" borderId="0" xfId="0" applyFont="1" applyFill="1" applyBorder="1" applyAlignment="1">
      <alignment horizontal="right" vertical="center"/>
    </xf>
    <xf numFmtId="49" fontId="16" fillId="0" borderId="5" xfId="0" applyNumberFormat="1" applyFont="1" applyFill="1" applyBorder="1" applyAlignment="1">
      <alignment horizontal="center" wrapText="1"/>
    </xf>
    <xf numFmtId="0" fontId="16" fillId="0" borderId="5" xfId="0" applyFont="1" applyBorder="1" applyAlignment="1">
      <alignment horizontal="center"/>
    </xf>
    <xf numFmtId="0" fontId="16" fillId="0" borderId="9" xfId="0" applyFont="1" applyFill="1" applyBorder="1" applyAlignment="1">
      <alignment horizontal="center"/>
    </xf>
    <xf numFmtId="0" fontId="16" fillId="0" borderId="11" xfId="0" applyFont="1" applyFill="1" applyBorder="1" applyAlignment="1">
      <alignment horizontal="center"/>
    </xf>
    <xf numFmtId="0" fontId="17" fillId="0" borderId="0" xfId="0" applyFont="1" applyFill="1" applyBorder="1" applyAlignment="1">
      <alignment horizontal="left" vertical="center"/>
    </xf>
    <xf numFmtId="3" fontId="16" fillId="0" borderId="5" xfId="0" applyNumberFormat="1" applyFont="1" applyFill="1" applyBorder="1" applyAlignment="1">
      <alignment horizontal="center" wrapText="1"/>
    </xf>
    <xf numFmtId="164" fontId="16" fillId="0" borderId="6" xfId="2" applyNumberFormat="1" applyFont="1" applyFill="1" applyBorder="1" applyAlignment="1">
      <alignment horizont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3" fontId="16" fillId="0" borderId="4" xfId="0" applyNumberFormat="1" applyFont="1" applyFill="1" applyBorder="1" applyAlignment="1">
      <alignment horizontal="center" wrapText="1"/>
    </xf>
    <xf numFmtId="3" fontId="16" fillId="0" borderId="3" xfId="0" applyNumberFormat="1" applyFont="1" applyFill="1" applyBorder="1" applyAlignment="1">
      <alignment horizontal="center" wrapText="1"/>
    </xf>
    <xf numFmtId="164" fontId="16" fillId="0" borderId="4" xfId="2" applyNumberFormat="1" applyFont="1" applyFill="1" applyBorder="1" applyAlignment="1">
      <alignment horizontal="center" wrapText="1"/>
    </xf>
    <xf numFmtId="3" fontId="16" fillId="0" borderId="13" xfId="0" applyNumberFormat="1" applyFont="1" applyBorder="1" applyAlignment="1">
      <alignment horizontal="center"/>
    </xf>
    <xf numFmtId="3" fontId="16" fillId="0" borderId="11" xfId="0" applyNumberFormat="1" applyFont="1" applyBorder="1" applyAlignment="1">
      <alignment horizontal="center"/>
    </xf>
    <xf numFmtId="164" fontId="16" fillId="0" borderId="13" xfId="2" applyNumberFormat="1" applyFont="1" applyFill="1" applyBorder="1" applyAlignment="1">
      <alignment horizontal="center" wrapText="1"/>
    </xf>
    <xf numFmtId="3" fontId="16" fillId="0" borderId="11" xfId="0" applyNumberFormat="1" applyFont="1" applyFill="1" applyBorder="1" applyAlignment="1">
      <alignment horizontal="center" wrapText="1"/>
    </xf>
    <xf numFmtId="0" fontId="16" fillId="0" borderId="5" xfId="0" applyFont="1" applyFill="1" applyBorder="1" applyAlignment="1">
      <alignment horizontal="center"/>
    </xf>
    <xf numFmtId="3" fontId="16" fillId="0" borderId="6" xfId="0" applyNumberFormat="1" applyFont="1" applyBorder="1" applyAlignment="1">
      <alignment horizontal="center"/>
    </xf>
    <xf numFmtId="3" fontId="16" fillId="0" borderId="5" xfId="0" applyNumberFormat="1" applyFont="1" applyBorder="1" applyAlignment="1">
      <alignment horizontal="center"/>
    </xf>
    <xf numFmtId="49" fontId="18" fillId="0" borderId="7" xfId="0" applyNumberFormat="1" applyFont="1" applyFill="1" applyBorder="1" applyAlignment="1">
      <alignment horizontal="center" vertical="center" wrapText="1"/>
    </xf>
    <xf numFmtId="49" fontId="18" fillId="0" borderId="9"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9" fillId="0" borderId="0" xfId="0" applyFont="1" applyFill="1" applyBorder="1" applyAlignment="1">
      <alignment horizontal="left" vertical="top" wrapText="1"/>
    </xf>
    <xf numFmtId="0" fontId="0" fillId="0" borderId="12" xfId="0" applyBorder="1" applyAlignment="1">
      <alignment horizontal="left" vertical="top"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cellXfs>
  <cellStyles count="8">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s>
  <dxfs count="0"/>
  <tableStyles count="0" defaultTableStyle="TableStyleMedium9" defaultPivotStyle="PivotStyleLight16"/>
  <colors>
    <mruColors>
      <color rgb="FFDD3E26"/>
      <color rgb="FF1FAAAC"/>
      <color rgb="FFFCBD41"/>
      <color rgb="FF474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r>
              <a:rPr lang="en-US">
                <a:latin typeface="Tw Cen MT" panose="020B0602020104020603" pitchFamily="34" charset="0"/>
              </a:rPr>
              <a:t>FSU &amp; FAMU Recent Completers Employed in Leon County by the next Fall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0362597847075284E-2"/>
          <c:y val="0.13350393700787402"/>
          <c:w val="0.92045972227039907"/>
          <c:h val="0.7663567764256739"/>
        </c:manualLayout>
      </c:layout>
      <c:lineChart>
        <c:grouping val="standard"/>
        <c:varyColors val="0"/>
        <c:ser>
          <c:idx val="2"/>
          <c:order val="0"/>
          <c:tx>
            <c:strRef>
              <c:f>'graduate retention'!$C$6:$D$6</c:f>
              <c:strCache>
                <c:ptCount val="1"/>
                <c:pt idx="0">
                  <c:v>Found Employed in Leon County</c:v>
                </c:pt>
              </c:strCache>
            </c:strRef>
          </c:tx>
          <c:spPr>
            <a:ln w="38100" cap="rnd">
              <a:solidFill>
                <a:srgbClr val="FCBD41"/>
              </a:solidFill>
              <a:round/>
            </a:ln>
            <a:effectLst/>
          </c:spPr>
          <c:marker>
            <c:symbol val="none"/>
          </c:marker>
          <c:dLbls>
            <c:dLbl>
              <c:idx val="0"/>
              <c:layout>
                <c:manualLayout>
                  <c:x val="-3.3039647577092525E-2"/>
                  <c:y val="5.25210084033613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25535976505139502"/>
                      <c:h val="8.7429971988795513E-2"/>
                    </c:manualLayout>
                  </c15:layout>
                </c:ext>
                <c:ext xmlns:c16="http://schemas.microsoft.com/office/drawing/2014/chart" uri="{C3380CC4-5D6E-409C-BE32-E72D297353CC}">
                  <c16:uniqueId val="{00000000-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01-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02-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03-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04-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05-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06-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07-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08-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20-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0-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2-3EBA-4B6B-AF5B-FC2AA51C84C0}"/>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0-DE5D-4929-A9A7-CCE942BD07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retention'!$D$8:$D$20</c:f>
              <c:numCache>
                <c:formatCode>0.0%</c:formatCode>
                <c:ptCount val="13"/>
                <c:pt idx="0">
                  <c:v>0.15878650960142005</c:v>
                </c:pt>
                <c:pt idx="1">
                  <c:v>0.15285015000789515</c:v>
                </c:pt>
                <c:pt idx="2">
                  <c:v>0.15739218908977068</c:v>
                </c:pt>
                <c:pt idx="3">
                  <c:v>0.1479981662591687</c:v>
                </c:pt>
                <c:pt idx="4">
                  <c:v>0.15838765265602758</c:v>
                </c:pt>
                <c:pt idx="5">
                  <c:v>0.14523917307982495</c:v>
                </c:pt>
                <c:pt idx="6">
                  <c:v>0.15</c:v>
                </c:pt>
                <c:pt idx="7">
                  <c:v>0.14784128914563696</c:v>
                </c:pt>
                <c:pt idx="8">
                  <c:v>0.14369395429563206</c:v>
                </c:pt>
                <c:pt idx="9">
                  <c:v>0.15</c:v>
                </c:pt>
                <c:pt idx="10">
                  <c:v>0.14597384721266346</c:v>
                </c:pt>
                <c:pt idx="11">
                  <c:v>0.14609338881183542</c:v>
                </c:pt>
                <c:pt idx="12">
                  <c:v>0.14978734715576822</c:v>
                </c:pt>
              </c:numCache>
            </c:numRef>
          </c:val>
          <c:smooth val="1"/>
          <c:extLst>
            <c:ext xmlns:c16="http://schemas.microsoft.com/office/drawing/2014/chart" uri="{C3380CC4-5D6E-409C-BE32-E72D297353CC}">
              <c16:uniqueId val="{00000009-7882-4D98-9BE6-73023F5FD147}"/>
            </c:ext>
          </c:extLst>
        </c:ser>
        <c:ser>
          <c:idx val="4"/>
          <c:order val="1"/>
          <c:tx>
            <c:strRef>
              <c:f>'graduate retention'!$E$6:$F$6</c:f>
              <c:strCache>
                <c:ptCount val="1"/>
                <c:pt idx="0">
                  <c:v>Found Full-Time Employed in Leon County</c:v>
                </c:pt>
              </c:strCache>
            </c:strRef>
          </c:tx>
          <c:spPr>
            <a:ln w="38100" cap="rnd">
              <a:solidFill>
                <a:srgbClr val="1FAAAC"/>
              </a:solidFill>
              <a:round/>
            </a:ln>
            <a:effectLst/>
          </c:spPr>
          <c:marker>
            <c:symbol val="none"/>
          </c:marker>
          <c:dLbls>
            <c:dLbl>
              <c:idx val="0"/>
              <c:layout>
                <c:manualLayout>
                  <c:x val="-3.1204111600587371E-2"/>
                  <c:y val="3.8515406162464988E-2"/>
                </c:manualLayout>
              </c:layout>
              <c:showLegendKey val="0"/>
              <c:showVal val="0"/>
              <c:showCatName val="0"/>
              <c:showSerName val="1"/>
              <c:showPercent val="0"/>
              <c:showBubbleSize val="0"/>
              <c:extLst>
                <c:ext xmlns:c15="http://schemas.microsoft.com/office/drawing/2012/chart" uri="{CE6537A1-D6FC-4f65-9D91-7224C49458BB}">
                  <c15:layout>
                    <c:manualLayout>
                      <c:w val="0.33850954478707784"/>
                      <c:h val="8.7429971988795513E-2"/>
                    </c:manualLayout>
                  </c15:layout>
                </c:ext>
                <c:ext xmlns:c16="http://schemas.microsoft.com/office/drawing/2014/chart" uri="{C3380CC4-5D6E-409C-BE32-E72D297353CC}">
                  <c16:uniqueId val="{0000000A-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0B-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0C-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0D-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0E-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0F-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10-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11-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12-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1F-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1-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1-3EBA-4B6B-AF5B-FC2AA51C84C0}"/>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1-DE5D-4929-A9A7-CCE942BD07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retention'!$F$8:$F$20</c:f>
              <c:numCache>
                <c:formatCode>0.0%</c:formatCode>
                <c:ptCount val="13"/>
                <c:pt idx="0">
                  <c:v>0.11763756656446668</c:v>
                </c:pt>
                <c:pt idx="1">
                  <c:v>0.11613769145744512</c:v>
                </c:pt>
                <c:pt idx="2">
                  <c:v>0.12005948188150584</c:v>
                </c:pt>
                <c:pt idx="3">
                  <c:v>0.11239303178484107</c:v>
                </c:pt>
                <c:pt idx="4">
                  <c:v>0.12309882370570166</c:v>
                </c:pt>
                <c:pt idx="5">
                  <c:v>0.11302248377848197</c:v>
                </c:pt>
                <c:pt idx="6">
                  <c:v>0.11</c:v>
                </c:pt>
                <c:pt idx="7">
                  <c:v>0.11249619945272119</c:v>
                </c:pt>
                <c:pt idx="8">
                  <c:v>0.11223604281168643</c:v>
                </c:pt>
                <c:pt idx="9">
                  <c:v>0.11</c:v>
                </c:pt>
                <c:pt idx="10">
                  <c:v>0.11128699242945629</c:v>
                </c:pt>
                <c:pt idx="11">
                  <c:v>0.11307047090680933</c:v>
                </c:pt>
                <c:pt idx="12">
                  <c:v>0.10951621477937268</c:v>
                </c:pt>
              </c:numCache>
            </c:numRef>
          </c:val>
          <c:smooth val="1"/>
          <c:extLst>
            <c:ext xmlns:c16="http://schemas.microsoft.com/office/drawing/2014/chart" uri="{C3380CC4-5D6E-409C-BE32-E72D297353CC}">
              <c16:uniqueId val="{00000013-7882-4D98-9BE6-73023F5FD147}"/>
            </c:ext>
          </c:extLst>
        </c:ser>
        <c:ser>
          <c:idx val="6"/>
          <c:order val="2"/>
          <c:tx>
            <c:strRef>
              <c:f>'graduate retention'!$G$6:$H$6</c:f>
              <c:strCache>
                <c:ptCount val="1"/>
                <c:pt idx="0">
                  <c:v>Found Employed in Leon County and Continuing Education</c:v>
                </c:pt>
              </c:strCache>
            </c:strRef>
          </c:tx>
          <c:spPr>
            <a:ln w="38100" cap="rnd">
              <a:solidFill>
                <a:srgbClr val="DD3E26"/>
              </a:solidFill>
              <a:round/>
            </a:ln>
            <a:effectLst/>
          </c:spPr>
          <c:marker>
            <c:symbol val="none"/>
          </c:marker>
          <c:dLbls>
            <c:dLbl>
              <c:idx val="0"/>
              <c:layout>
                <c:manualLayout>
                  <c:x val="-3.1204039335391447E-2"/>
                  <c:y val="3.501414345265665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manualLayout>
                      <c:w val="0.43340675477239349"/>
                      <c:h val="7.6873387150135628E-2"/>
                    </c:manualLayout>
                  </c15:layout>
                </c:ext>
                <c:ext xmlns:c16="http://schemas.microsoft.com/office/drawing/2014/chart" uri="{C3380CC4-5D6E-409C-BE32-E72D297353CC}">
                  <c16:uniqueId val="{00000014-7882-4D98-9BE6-73023F5FD147}"/>
                </c:ext>
              </c:extLst>
            </c:dLbl>
            <c:dLbl>
              <c:idx val="1"/>
              <c:delete val="1"/>
              <c:extLst>
                <c:ext xmlns:c15="http://schemas.microsoft.com/office/drawing/2012/chart" uri="{CE6537A1-D6FC-4f65-9D91-7224C49458BB}"/>
                <c:ext xmlns:c16="http://schemas.microsoft.com/office/drawing/2014/chart" uri="{C3380CC4-5D6E-409C-BE32-E72D297353CC}">
                  <c16:uniqueId val="{00000015-7882-4D98-9BE6-73023F5FD147}"/>
                </c:ext>
              </c:extLst>
            </c:dLbl>
            <c:dLbl>
              <c:idx val="2"/>
              <c:delete val="1"/>
              <c:extLst>
                <c:ext xmlns:c15="http://schemas.microsoft.com/office/drawing/2012/chart" uri="{CE6537A1-D6FC-4f65-9D91-7224C49458BB}"/>
                <c:ext xmlns:c16="http://schemas.microsoft.com/office/drawing/2014/chart" uri="{C3380CC4-5D6E-409C-BE32-E72D297353CC}">
                  <c16:uniqueId val="{00000016-7882-4D98-9BE6-73023F5FD147}"/>
                </c:ext>
              </c:extLst>
            </c:dLbl>
            <c:dLbl>
              <c:idx val="3"/>
              <c:delete val="1"/>
              <c:extLst>
                <c:ext xmlns:c15="http://schemas.microsoft.com/office/drawing/2012/chart" uri="{CE6537A1-D6FC-4f65-9D91-7224C49458BB}"/>
                <c:ext xmlns:c16="http://schemas.microsoft.com/office/drawing/2014/chart" uri="{C3380CC4-5D6E-409C-BE32-E72D297353CC}">
                  <c16:uniqueId val="{00000017-7882-4D98-9BE6-73023F5FD147}"/>
                </c:ext>
              </c:extLst>
            </c:dLbl>
            <c:dLbl>
              <c:idx val="4"/>
              <c:delete val="1"/>
              <c:extLst>
                <c:ext xmlns:c15="http://schemas.microsoft.com/office/drawing/2012/chart" uri="{CE6537A1-D6FC-4f65-9D91-7224C49458BB}"/>
                <c:ext xmlns:c16="http://schemas.microsoft.com/office/drawing/2014/chart" uri="{C3380CC4-5D6E-409C-BE32-E72D297353CC}">
                  <c16:uniqueId val="{00000018-7882-4D98-9BE6-73023F5FD147}"/>
                </c:ext>
              </c:extLst>
            </c:dLbl>
            <c:dLbl>
              <c:idx val="5"/>
              <c:delete val="1"/>
              <c:extLst>
                <c:ext xmlns:c15="http://schemas.microsoft.com/office/drawing/2012/chart" uri="{CE6537A1-D6FC-4f65-9D91-7224C49458BB}"/>
                <c:ext xmlns:c16="http://schemas.microsoft.com/office/drawing/2014/chart" uri="{C3380CC4-5D6E-409C-BE32-E72D297353CC}">
                  <c16:uniqueId val="{00000019-7882-4D98-9BE6-73023F5FD147}"/>
                </c:ext>
              </c:extLst>
            </c:dLbl>
            <c:dLbl>
              <c:idx val="6"/>
              <c:delete val="1"/>
              <c:extLst>
                <c:ext xmlns:c15="http://schemas.microsoft.com/office/drawing/2012/chart" uri="{CE6537A1-D6FC-4f65-9D91-7224C49458BB}"/>
                <c:ext xmlns:c16="http://schemas.microsoft.com/office/drawing/2014/chart" uri="{C3380CC4-5D6E-409C-BE32-E72D297353CC}">
                  <c16:uniqueId val="{0000001A-7882-4D98-9BE6-73023F5FD147}"/>
                </c:ext>
              </c:extLst>
            </c:dLbl>
            <c:dLbl>
              <c:idx val="7"/>
              <c:delete val="1"/>
              <c:extLst>
                <c:ext xmlns:c15="http://schemas.microsoft.com/office/drawing/2012/chart" uri="{CE6537A1-D6FC-4f65-9D91-7224C49458BB}"/>
                <c:ext xmlns:c16="http://schemas.microsoft.com/office/drawing/2014/chart" uri="{C3380CC4-5D6E-409C-BE32-E72D297353CC}">
                  <c16:uniqueId val="{0000001B-7882-4D98-9BE6-73023F5FD147}"/>
                </c:ext>
              </c:extLst>
            </c:dLbl>
            <c:dLbl>
              <c:idx val="8"/>
              <c:delete val="1"/>
              <c:extLst>
                <c:ext xmlns:c15="http://schemas.microsoft.com/office/drawing/2012/chart" uri="{CE6537A1-D6FC-4f65-9D91-7224C49458BB}"/>
                <c:ext xmlns:c16="http://schemas.microsoft.com/office/drawing/2014/chart" uri="{C3380CC4-5D6E-409C-BE32-E72D297353CC}">
                  <c16:uniqueId val="{0000001C-7882-4D98-9BE6-73023F5FD147}"/>
                </c:ext>
              </c:extLst>
            </c:dLbl>
            <c:dLbl>
              <c:idx val="9"/>
              <c:delete val="1"/>
              <c:extLst>
                <c:ext xmlns:c15="http://schemas.microsoft.com/office/drawing/2012/chart" uri="{CE6537A1-D6FC-4f65-9D91-7224C49458BB}"/>
                <c:ext xmlns:c16="http://schemas.microsoft.com/office/drawing/2014/chart" uri="{C3380CC4-5D6E-409C-BE32-E72D297353CC}">
                  <c16:uniqueId val="{0000001E-7882-4D98-9BE6-73023F5FD147}"/>
                </c:ext>
              </c:extLst>
            </c:dLbl>
            <c:dLbl>
              <c:idx val="10"/>
              <c:delete val="1"/>
              <c:extLst>
                <c:ext xmlns:c15="http://schemas.microsoft.com/office/drawing/2012/chart" uri="{CE6537A1-D6FC-4f65-9D91-7224C49458BB}"/>
                <c:ext xmlns:c16="http://schemas.microsoft.com/office/drawing/2014/chart" uri="{C3380CC4-5D6E-409C-BE32-E72D297353CC}">
                  <c16:uniqueId val="{00000002-0BEF-4A6B-B73A-C67C258E7066}"/>
                </c:ext>
              </c:extLst>
            </c:dLbl>
            <c:dLbl>
              <c:idx val="11"/>
              <c:delete val="1"/>
              <c:extLst>
                <c:ext xmlns:c15="http://schemas.microsoft.com/office/drawing/2012/chart" uri="{CE6537A1-D6FC-4f65-9D91-7224C49458BB}"/>
                <c:ext xmlns:c16="http://schemas.microsoft.com/office/drawing/2014/chart" uri="{C3380CC4-5D6E-409C-BE32-E72D297353CC}">
                  <c16:uniqueId val="{00000000-3EBA-4B6B-AF5B-FC2AA51C84C0}"/>
                </c:ext>
              </c:extLst>
            </c:dLbl>
            <c:dLbl>
              <c:idx val="12"/>
              <c:delete val="1"/>
              <c:extLst>
                <c:ext xmlns:c15="http://schemas.microsoft.com/office/drawing/2012/chart" uri="{CE6537A1-D6FC-4f65-9D91-7224C49458BB}">
                  <c15:layout/>
                </c:ext>
                <c:ext xmlns:c16="http://schemas.microsoft.com/office/drawing/2014/chart" uri="{C3380CC4-5D6E-409C-BE32-E72D297353CC}">
                  <c16:uniqueId val="{00000002-DE5D-4929-A9A7-CCE942BD07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'graduate retention'!$A$8:$A$20</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'graduate retention'!$H$8:$H$20</c:f>
              <c:numCache>
                <c:formatCode>0.0%</c:formatCode>
                <c:ptCount val="13"/>
                <c:pt idx="0">
                  <c:v>3.1870259803130546E-2</c:v>
                </c:pt>
                <c:pt idx="1">
                  <c:v>2.9291015316595611E-2</c:v>
                </c:pt>
                <c:pt idx="2">
                  <c:v>2.8253893715269623E-2</c:v>
                </c:pt>
                <c:pt idx="3">
                  <c:v>2.9645476772616138E-2</c:v>
                </c:pt>
                <c:pt idx="4">
                  <c:v>3.0793436727354462E-2</c:v>
                </c:pt>
                <c:pt idx="5">
                  <c:v>2.6633469141391277E-2</c:v>
                </c:pt>
                <c:pt idx="6">
                  <c:v>0.03</c:v>
                </c:pt>
                <c:pt idx="7">
                  <c:v>2.8504104591061112E-2</c:v>
                </c:pt>
                <c:pt idx="8">
                  <c:v>3.2036447787098639E-2</c:v>
                </c:pt>
                <c:pt idx="9">
                  <c:v>0.03</c:v>
                </c:pt>
                <c:pt idx="10">
                  <c:v>3.3241569167240193E-2</c:v>
                </c:pt>
                <c:pt idx="11">
                  <c:v>3.4343834621227129E-2</c:v>
                </c:pt>
                <c:pt idx="12">
                  <c:v>3.4223817118553962E-2</c:v>
                </c:pt>
              </c:numCache>
            </c:numRef>
          </c:val>
          <c:smooth val="1"/>
          <c:extLst>
            <c:ext xmlns:c16="http://schemas.microsoft.com/office/drawing/2014/chart" uri="{C3380CC4-5D6E-409C-BE32-E72D297353CC}">
              <c16:uniqueId val="{0000001D-7882-4D98-9BE6-73023F5FD147}"/>
            </c:ext>
          </c:extLst>
        </c:ser>
        <c:dLbls>
          <c:showLegendKey val="0"/>
          <c:showVal val="0"/>
          <c:showCatName val="0"/>
          <c:showSerName val="0"/>
          <c:showPercent val="0"/>
          <c:showBubbleSize val="0"/>
        </c:dLbls>
        <c:smooth val="0"/>
        <c:axId val="618537248"/>
        <c:axId val="618537640"/>
      </c:lineChart>
      <c:catAx>
        <c:axId val="61853724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640"/>
        <c:crosses val="autoZero"/>
        <c:auto val="1"/>
        <c:lblAlgn val="ctr"/>
        <c:lblOffset val="100"/>
        <c:noMultiLvlLbl val="0"/>
      </c:catAx>
      <c:valAx>
        <c:axId val="618537640"/>
        <c:scaling>
          <c:orientation val="minMax"/>
          <c:max val="0.17"/>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cross"/>
        <c:minorTickMark val="in"/>
        <c:tickLblPos val="nextTo"/>
        <c:spPr>
          <a:noFill/>
          <a:ln>
            <a:solidFill>
              <a:srgbClr val="47484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618537248"/>
        <c:crosses val="autoZero"/>
        <c:crossBetween val="between"/>
        <c:majorUnit val="2.0000000000000004E-2"/>
        <c:minorUnit val="1.0000000000000002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1</xdr:row>
      <xdr:rowOff>19541</xdr:rowOff>
    </xdr:from>
    <xdr:to>
      <xdr:col>1</xdr:col>
      <xdr:colOff>816196</xdr:colOff>
      <xdr:row>3</xdr:row>
      <xdr:rowOff>123332</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 y="210041"/>
          <a:ext cx="1460086" cy="606711"/>
        </a:xfrm>
        <a:prstGeom prst="rect">
          <a:avLst/>
        </a:prstGeom>
      </xdr:spPr>
    </xdr:pic>
    <xdr:clientData/>
  </xdr:twoCellAnchor>
  <xdr:twoCellAnchor>
    <xdr:from>
      <xdr:col>0</xdr:col>
      <xdr:colOff>38100</xdr:colOff>
      <xdr:row>22</xdr:row>
      <xdr:rowOff>47625</xdr:rowOff>
    </xdr:from>
    <xdr:to>
      <xdr:col>9</xdr:col>
      <xdr:colOff>619125</xdr:colOff>
      <xdr:row>36</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3"/>
  <sheetViews>
    <sheetView tabSelected="1" zoomScaleNormal="100" zoomScaleSheetLayoutView="100" workbookViewId="0">
      <selection activeCell="K4" sqref="K4"/>
    </sheetView>
  </sheetViews>
  <sheetFormatPr defaultColWidth="9" defaultRowHeight="15" customHeight="1"/>
  <cols>
    <col min="1" max="1" width="9.5" style="1" customWidth="1"/>
    <col min="2" max="2" width="12.69921875" style="1" customWidth="1"/>
    <col min="3" max="5" width="8.69921875" style="1" customWidth="1"/>
    <col min="6" max="6" width="8.69921875" style="4" customWidth="1"/>
    <col min="7" max="10" width="8.69921875" style="1" customWidth="1"/>
    <col min="11" max="16384" width="9" style="1"/>
  </cols>
  <sheetData>
    <row r="2" spans="1:14" ht="20.100000000000001" customHeight="1">
      <c r="C2" s="28" t="s">
        <v>3</v>
      </c>
    </row>
    <row r="3" spans="1:14" ht="20.100000000000001" customHeight="1">
      <c r="A3" s="27"/>
      <c r="B3" s="27"/>
      <c r="C3" s="23" t="s">
        <v>19</v>
      </c>
      <c r="E3" s="17"/>
      <c r="F3" s="17"/>
    </row>
    <row r="4" spans="1:14" s="2" customFormat="1" ht="21">
      <c r="A4" s="27"/>
      <c r="B4" s="27"/>
      <c r="C4" s="41" t="s">
        <v>22</v>
      </c>
      <c r="E4" s="17"/>
      <c r="F4" s="17"/>
    </row>
    <row r="5" spans="1:14" ht="88.95" customHeight="1" thickBot="1">
      <c r="A5" s="24" t="s">
        <v>0</v>
      </c>
      <c r="B5" s="66" t="s">
        <v>29</v>
      </c>
      <c r="C5" s="66"/>
      <c r="D5" s="66"/>
      <c r="E5" s="66"/>
      <c r="F5" s="66"/>
      <c r="G5" s="66"/>
      <c r="H5" s="66"/>
      <c r="I5" s="66"/>
      <c r="J5" s="66"/>
    </row>
    <row r="6" spans="1:14" ht="53.4" customHeight="1">
      <c r="A6" s="60" t="s">
        <v>4</v>
      </c>
      <c r="B6" s="62" t="s">
        <v>5</v>
      </c>
      <c r="C6" s="64" t="s">
        <v>6</v>
      </c>
      <c r="D6" s="65"/>
      <c r="E6" s="72" t="s">
        <v>7</v>
      </c>
      <c r="F6" s="73"/>
      <c r="G6" s="68" t="s">
        <v>8</v>
      </c>
      <c r="H6" s="69"/>
      <c r="I6" s="70" t="s">
        <v>21</v>
      </c>
      <c r="J6" s="71"/>
    </row>
    <row r="7" spans="1:14" s="14" customFormat="1" ht="16.2" customHeight="1">
      <c r="A7" s="61"/>
      <c r="B7" s="63"/>
      <c r="C7" s="48" t="s">
        <v>9</v>
      </c>
      <c r="D7" s="49" t="s">
        <v>10</v>
      </c>
      <c r="E7" s="33" t="s">
        <v>9</v>
      </c>
      <c r="F7" s="34" t="s">
        <v>10</v>
      </c>
      <c r="G7" s="44" t="s">
        <v>9</v>
      </c>
      <c r="H7" s="45" t="s">
        <v>10</v>
      </c>
      <c r="I7" s="46" t="s">
        <v>9</v>
      </c>
      <c r="J7" s="47" t="s">
        <v>10</v>
      </c>
    </row>
    <row r="8" spans="1:14" ht="14.4">
      <c r="A8" s="37" t="s">
        <v>11</v>
      </c>
      <c r="B8" s="35">
        <v>12394</v>
      </c>
      <c r="C8" s="42">
        <v>1968</v>
      </c>
      <c r="D8" s="43">
        <f>C8/$B8</f>
        <v>0.15878650960142005</v>
      </c>
      <c r="E8" s="42">
        <v>1458</v>
      </c>
      <c r="F8" s="43">
        <f>E8/$B8</f>
        <v>0.11763756656446668</v>
      </c>
      <c r="G8" s="42">
        <v>395</v>
      </c>
      <c r="H8" s="43">
        <f>G8/$B8</f>
        <v>3.1870259803130546E-2</v>
      </c>
      <c r="I8" s="42">
        <v>1573</v>
      </c>
      <c r="J8" s="43">
        <f>I8/$B8</f>
        <v>0.1269162497982895</v>
      </c>
      <c r="L8" s="13"/>
    </row>
    <row r="9" spans="1:14" ht="15" customHeight="1">
      <c r="A9" s="38" t="s">
        <v>12</v>
      </c>
      <c r="B9" s="35">
        <v>12666</v>
      </c>
      <c r="C9" s="42">
        <v>1936</v>
      </c>
      <c r="D9" s="43">
        <f t="shared" ref="D9:D13" si="0">C9/$B9</f>
        <v>0.15285015000789515</v>
      </c>
      <c r="E9" s="42">
        <v>1471</v>
      </c>
      <c r="F9" s="43">
        <f t="shared" ref="F9:F13" si="1">E9/$B9</f>
        <v>0.11613769145744512</v>
      </c>
      <c r="G9" s="42">
        <v>371</v>
      </c>
      <c r="H9" s="43">
        <f>G9/$B9</f>
        <v>2.9291015316595611E-2</v>
      </c>
      <c r="I9" s="42">
        <v>1565</v>
      </c>
      <c r="J9" s="43">
        <f t="shared" ref="J9:J13" si="2">I9/$B9</f>
        <v>0.12355913469129955</v>
      </c>
    </row>
    <row r="10" spans="1:14" ht="15" customHeight="1">
      <c r="A10" s="38" t="s">
        <v>13</v>
      </c>
      <c r="B10" s="35">
        <v>12777</v>
      </c>
      <c r="C10" s="42">
        <v>2011</v>
      </c>
      <c r="D10" s="43">
        <f t="shared" si="0"/>
        <v>0.15739218908977068</v>
      </c>
      <c r="E10" s="42">
        <v>1534</v>
      </c>
      <c r="F10" s="43">
        <f t="shared" si="1"/>
        <v>0.12005948188150584</v>
      </c>
      <c r="G10" s="42">
        <v>361</v>
      </c>
      <c r="H10" s="43">
        <f t="shared" ref="H10:H13" si="3">G10/$B10</f>
        <v>2.8253893715269623E-2</v>
      </c>
      <c r="I10" s="42">
        <v>1650</v>
      </c>
      <c r="J10" s="43">
        <f t="shared" si="2"/>
        <v>0.12913829537450106</v>
      </c>
      <c r="N10" s="25"/>
    </row>
    <row r="11" spans="1:14" ht="15" customHeight="1">
      <c r="A11" s="38" t="s">
        <v>14</v>
      </c>
      <c r="B11" s="35">
        <v>13088</v>
      </c>
      <c r="C11" s="42">
        <v>1937</v>
      </c>
      <c r="D11" s="43">
        <f t="shared" si="0"/>
        <v>0.1479981662591687</v>
      </c>
      <c r="E11" s="42">
        <v>1471</v>
      </c>
      <c r="F11" s="43">
        <f t="shared" si="1"/>
        <v>0.11239303178484107</v>
      </c>
      <c r="G11" s="42">
        <v>388</v>
      </c>
      <c r="H11" s="43">
        <f t="shared" si="3"/>
        <v>2.9645476772616138E-2</v>
      </c>
      <c r="I11" s="42">
        <v>1549</v>
      </c>
      <c r="J11" s="43">
        <f t="shared" si="2"/>
        <v>0.11835268948655257</v>
      </c>
    </row>
    <row r="12" spans="1:14" ht="15" customHeight="1">
      <c r="A12" s="38" t="s">
        <v>15</v>
      </c>
      <c r="B12" s="35">
        <v>13347</v>
      </c>
      <c r="C12" s="42">
        <v>2114</v>
      </c>
      <c r="D12" s="43">
        <f t="shared" si="0"/>
        <v>0.15838765265602758</v>
      </c>
      <c r="E12" s="42">
        <v>1643</v>
      </c>
      <c r="F12" s="43">
        <f t="shared" si="1"/>
        <v>0.12309882370570166</v>
      </c>
      <c r="G12" s="42">
        <v>411</v>
      </c>
      <c r="H12" s="43">
        <f t="shared" si="3"/>
        <v>3.0793436727354462E-2</v>
      </c>
      <c r="I12" s="42">
        <v>1703</v>
      </c>
      <c r="J12" s="43">
        <f t="shared" si="2"/>
        <v>0.12759421592867312</v>
      </c>
    </row>
    <row r="13" spans="1:14" ht="15" customHeight="1">
      <c r="A13" s="39" t="s">
        <v>16</v>
      </c>
      <c r="B13" s="35">
        <v>13254</v>
      </c>
      <c r="C13" s="42">
        <v>1925</v>
      </c>
      <c r="D13" s="43">
        <f t="shared" si="0"/>
        <v>0.14523917307982495</v>
      </c>
      <c r="E13" s="42">
        <v>1498</v>
      </c>
      <c r="F13" s="43">
        <f t="shared" si="1"/>
        <v>0.11302248377848197</v>
      </c>
      <c r="G13" s="42">
        <v>353</v>
      </c>
      <c r="H13" s="43">
        <f t="shared" si="3"/>
        <v>2.6633469141391277E-2</v>
      </c>
      <c r="I13" s="42">
        <v>1572</v>
      </c>
      <c r="J13" s="43">
        <f t="shared" si="2"/>
        <v>0.11860570393843368</v>
      </c>
    </row>
    <row r="14" spans="1:14" ht="15" customHeight="1">
      <c r="A14" s="38" t="s">
        <v>17</v>
      </c>
      <c r="B14" s="35">
        <v>13260</v>
      </c>
      <c r="C14" s="42">
        <v>1931</v>
      </c>
      <c r="D14" s="43">
        <v>0.15</v>
      </c>
      <c r="E14" s="42">
        <v>1470</v>
      </c>
      <c r="F14" s="43">
        <v>0.11</v>
      </c>
      <c r="G14" s="42">
        <v>332</v>
      </c>
      <c r="H14" s="43">
        <v>0.03</v>
      </c>
      <c r="I14" s="42">
        <v>1599</v>
      </c>
      <c r="J14" s="43">
        <v>0.12</v>
      </c>
    </row>
    <row r="15" spans="1:14" ht="15" customHeight="1">
      <c r="A15" s="38" t="s">
        <v>18</v>
      </c>
      <c r="B15" s="50">
        <v>13156</v>
      </c>
      <c r="C15" s="51">
        <v>1945</v>
      </c>
      <c r="D15" s="52">
        <v>0.14784128914563696</v>
      </c>
      <c r="E15" s="51">
        <v>1480</v>
      </c>
      <c r="F15" s="52">
        <v>0.11249619945272119</v>
      </c>
      <c r="G15" s="51">
        <v>375</v>
      </c>
      <c r="H15" s="52">
        <v>2.8504104591061112E-2</v>
      </c>
      <c r="I15" s="51">
        <v>1570</v>
      </c>
      <c r="J15" s="52">
        <v>0.11933718455457586</v>
      </c>
    </row>
    <row r="16" spans="1:14" ht="15" customHeight="1">
      <c r="A16" s="38" t="s">
        <v>24</v>
      </c>
      <c r="B16" s="50">
        <v>13828</v>
      </c>
      <c r="C16" s="51">
        <v>1987</v>
      </c>
      <c r="D16" s="52">
        <v>0.14369395429563206</v>
      </c>
      <c r="E16" s="51">
        <v>1552</v>
      </c>
      <c r="F16" s="52">
        <v>0.11223604281168643</v>
      </c>
      <c r="G16" s="51">
        <v>443</v>
      </c>
      <c r="H16" s="52">
        <v>3.2036447787098639E-2</v>
      </c>
      <c r="I16" s="51">
        <v>1544</v>
      </c>
      <c r="J16" s="52">
        <v>0.11165750650853341</v>
      </c>
    </row>
    <row r="17" spans="1:14" ht="15" customHeight="1">
      <c r="A17" s="57" t="s">
        <v>25</v>
      </c>
      <c r="B17" s="58">
        <v>13833</v>
      </c>
      <c r="C17" s="59">
        <v>2063</v>
      </c>
      <c r="D17" s="43">
        <v>0.15</v>
      </c>
      <c r="E17" s="42">
        <v>1542</v>
      </c>
      <c r="F17" s="43">
        <v>0.11</v>
      </c>
      <c r="G17" s="42">
        <v>462</v>
      </c>
      <c r="H17" s="43">
        <v>0.03</v>
      </c>
      <c r="I17" s="42">
        <v>1601</v>
      </c>
      <c r="J17" s="43">
        <v>0.12</v>
      </c>
    </row>
    <row r="18" spans="1:14" ht="15" customHeight="1">
      <c r="A18" s="57" t="s">
        <v>26</v>
      </c>
      <c r="B18" s="58">
        <v>14530</v>
      </c>
      <c r="C18" s="59">
        <v>2121</v>
      </c>
      <c r="D18" s="43">
        <v>0.14597384721266346</v>
      </c>
      <c r="E18" s="42">
        <v>1617</v>
      </c>
      <c r="F18" s="43">
        <v>0.11128699242945629</v>
      </c>
      <c r="G18" s="42">
        <v>483</v>
      </c>
      <c r="H18" s="43">
        <v>3.3241569167240193E-2</v>
      </c>
      <c r="I18" s="42">
        <v>1638</v>
      </c>
      <c r="J18" s="43">
        <v>0.11273227804542327</v>
      </c>
    </row>
    <row r="19" spans="1:14" ht="15" customHeight="1">
      <c r="A19" s="57" t="s">
        <v>27</v>
      </c>
      <c r="B19" s="58">
        <v>15141</v>
      </c>
      <c r="C19" s="59">
        <v>2212</v>
      </c>
      <c r="D19" s="43">
        <v>0.14609338881183542</v>
      </c>
      <c r="E19" s="42">
        <v>1712</v>
      </c>
      <c r="F19" s="43">
        <v>0.11307047090680933</v>
      </c>
      <c r="G19" s="42">
        <v>520</v>
      </c>
      <c r="H19" s="43">
        <v>3.4343834621227129E-2</v>
      </c>
      <c r="I19" s="42">
        <v>1692</v>
      </c>
      <c r="J19" s="43">
        <v>0.11174955419060828</v>
      </c>
    </row>
    <row r="20" spans="1:14" ht="15" customHeight="1" thickBot="1">
      <c r="A20" s="40" t="s">
        <v>28</v>
      </c>
      <c r="B20" s="53">
        <v>15048</v>
      </c>
      <c r="C20" s="54">
        <v>2254</v>
      </c>
      <c r="D20" s="55">
        <v>0.14978734715576822</v>
      </c>
      <c r="E20" s="56">
        <v>1648</v>
      </c>
      <c r="F20" s="55">
        <v>0.10951621477937268</v>
      </c>
      <c r="G20" s="56">
        <v>515</v>
      </c>
      <c r="H20" s="55">
        <v>3.4223817118553962E-2</v>
      </c>
      <c r="I20" s="56">
        <v>1739</v>
      </c>
      <c r="J20" s="55">
        <v>0.11556353003721424</v>
      </c>
    </row>
    <row r="21" spans="1:14" ht="25.95" customHeight="1">
      <c r="A21" s="29" t="s">
        <v>2</v>
      </c>
      <c r="B21" s="67" t="s">
        <v>23</v>
      </c>
      <c r="C21" s="67"/>
      <c r="D21" s="67"/>
      <c r="E21" s="67"/>
      <c r="F21" s="67"/>
      <c r="G21" s="67"/>
      <c r="H21" s="67"/>
      <c r="I21" s="67"/>
      <c r="J21" s="67"/>
      <c r="K21"/>
      <c r="L21"/>
      <c r="N21" s="32"/>
    </row>
    <row r="22" spans="1:14" ht="15" customHeight="1">
      <c r="A22" s="36" t="s">
        <v>1</v>
      </c>
      <c r="B22" s="26" t="s">
        <v>20</v>
      </c>
      <c r="C22"/>
      <c r="D22"/>
      <c r="E22"/>
      <c r="F22"/>
      <c r="G22"/>
      <c r="H22"/>
      <c r="I22"/>
      <c r="J22"/>
      <c r="K22"/>
      <c r="L22"/>
      <c r="M22"/>
      <c r="N22" s="32"/>
    </row>
    <row r="23" spans="1:14" ht="26.25" customHeight="1">
      <c r="B23"/>
      <c r="C23"/>
      <c r="D23"/>
      <c r="E23"/>
      <c r="F23"/>
      <c r="G23"/>
      <c r="H23"/>
      <c r="I23"/>
      <c r="J23"/>
    </row>
    <row r="24" spans="1:14" ht="13.8">
      <c r="C24" s="21"/>
      <c r="D24" s="21"/>
      <c r="E24" s="21"/>
      <c r="F24" s="21"/>
    </row>
    <row r="25" spans="1:14" ht="20.25" customHeight="1">
      <c r="B25" s="21"/>
      <c r="C25" s="21"/>
      <c r="D25" s="21"/>
      <c r="E25" s="21"/>
      <c r="F25" s="21"/>
    </row>
    <row r="26" spans="1:14" ht="15" customHeight="1">
      <c r="B26" s="7"/>
      <c r="C26" s="7"/>
      <c r="D26" s="5"/>
      <c r="E26" s="7"/>
      <c r="F26" s="6"/>
    </row>
    <row r="27" spans="1:14" ht="15" customHeight="1">
      <c r="B27" s="7"/>
      <c r="C27" s="7"/>
      <c r="D27" s="5"/>
      <c r="E27" s="7"/>
      <c r="F27" s="6"/>
    </row>
    <row r="28" spans="1:14" ht="15" customHeight="1">
      <c r="B28" s="7"/>
      <c r="C28" s="7"/>
      <c r="D28" s="5"/>
      <c r="E28" s="7"/>
      <c r="F28" s="6"/>
    </row>
    <row r="29" spans="1:14" ht="15" customHeight="1">
      <c r="B29" s="7"/>
      <c r="C29" s="7"/>
      <c r="D29" s="5"/>
      <c r="E29" s="7"/>
      <c r="F29" s="6"/>
    </row>
    <row r="30" spans="1:14" ht="15" customHeight="1">
      <c r="B30" s="7"/>
      <c r="C30" s="7"/>
      <c r="D30" s="5"/>
      <c r="E30" s="7"/>
      <c r="F30" s="6"/>
    </row>
    <row r="31" spans="1:14" ht="15" customHeight="1">
      <c r="B31" s="7"/>
      <c r="C31" s="7"/>
      <c r="D31" s="5"/>
      <c r="E31" s="7"/>
      <c r="F31" s="6"/>
    </row>
    <row r="32" spans="1:14" ht="15" customHeight="1">
      <c r="B32" s="7"/>
      <c r="C32" s="7"/>
      <c r="D32" s="5"/>
      <c r="E32" s="7"/>
      <c r="F32" s="6"/>
    </row>
    <row r="33" spans="1:8" ht="15" customHeight="1">
      <c r="B33" s="7"/>
      <c r="C33" s="7"/>
      <c r="D33" s="5"/>
      <c r="E33" s="7"/>
      <c r="F33" s="6"/>
    </row>
    <row r="34" spans="1:8" ht="15" customHeight="1">
      <c r="B34" s="7"/>
      <c r="C34" s="7"/>
      <c r="D34" s="5"/>
      <c r="E34" s="7"/>
      <c r="F34" s="6"/>
    </row>
    <row r="35" spans="1:8" ht="15" customHeight="1">
      <c r="B35" s="7"/>
      <c r="C35" s="7"/>
      <c r="D35" s="5"/>
      <c r="E35" s="7"/>
      <c r="F35" s="6"/>
    </row>
    <row r="36" spans="1:8" ht="15" customHeight="1">
      <c r="B36" s="7"/>
      <c r="C36" s="7"/>
      <c r="D36" s="5"/>
      <c r="E36" s="7"/>
      <c r="F36" s="6"/>
    </row>
    <row r="37" spans="1:8" ht="15" customHeight="1">
      <c r="B37" s="7"/>
      <c r="C37" s="7"/>
      <c r="D37" s="5"/>
      <c r="E37" s="7"/>
      <c r="F37" s="6"/>
    </row>
    <row r="38" spans="1:8" ht="15" customHeight="1">
      <c r="B38" s="22"/>
      <c r="C38" s="22"/>
      <c r="D38" s="22"/>
      <c r="E38" s="22"/>
      <c r="F38" s="1"/>
      <c r="G38" s="19"/>
    </row>
    <row r="39" spans="1:8" ht="15" customHeight="1">
      <c r="A39"/>
      <c r="B39"/>
      <c r="C39" s="18"/>
      <c r="D39" s="18"/>
      <c r="E39" s="18"/>
      <c r="F39"/>
      <c r="G39" s="20"/>
    </row>
    <row r="40" spans="1:8" ht="15" customHeight="1">
      <c r="B40" s="13"/>
      <c r="C40" s="13"/>
      <c r="D40" s="5"/>
      <c r="E40" s="13"/>
      <c r="F40" s="6"/>
    </row>
    <row r="41" spans="1:8" ht="15" customHeight="1">
      <c r="B41" s="7"/>
      <c r="C41" s="7"/>
      <c r="D41" s="5"/>
      <c r="E41" s="7"/>
      <c r="F41" s="6"/>
    </row>
    <row r="42" spans="1:8" s="8" customFormat="1" ht="15" customHeight="1">
      <c r="G42" s="9"/>
      <c r="H42" s="10"/>
    </row>
    <row r="43" spans="1:8" s="8" customFormat="1" ht="15" customHeight="1">
      <c r="B43" s="11"/>
      <c r="C43" s="11"/>
      <c r="D43" s="5"/>
      <c r="E43" s="11"/>
      <c r="F43" s="6"/>
      <c r="G43" s="9"/>
      <c r="H43" s="10"/>
    </row>
    <row r="44" spans="1:8" s="8" customFormat="1" ht="15" customHeight="1">
      <c r="B44" s="11"/>
      <c r="C44" s="11"/>
      <c r="D44" s="5"/>
      <c r="E44" s="11"/>
      <c r="F44" s="6"/>
      <c r="G44" s="9"/>
      <c r="H44" s="10"/>
    </row>
    <row r="45" spans="1:8" s="8" customFormat="1" ht="15" customHeight="1">
      <c r="B45" s="11"/>
      <c r="C45" s="11"/>
      <c r="D45" s="5"/>
      <c r="E45" s="11"/>
      <c r="F45" s="6"/>
      <c r="G45" s="9"/>
      <c r="H45" s="10"/>
    </row>
    <row r="46" spans="1:8" s="8" customFormat="1" ht="15" customHeight="1">
      <c r="B46" s="11"/>
      <c r="C46" s="11"/>
      <c r="D46" s="5"/>
      <c r="E46" s="11"/>
      <c r="F46" s="6"/>
      <c r="G46" s="9"/>
      <c r="H46" s="10"/>
    </row>
    <row r="47" spans="1:8" s="8" customFormat="1" ht="15" customHeight="1">
      <c r="B47" s="11"/>
      <c r="C47" s="11"/>
      <c r="D47" s="5"/>
      <c r="E47" s="11"/>
      <c r="F47" s="6"/>
      <c r="G47" s="9"/>
      <c r="H47" s="10"/>
    </row>
    <row r="48" spans="1:8" s="8" customFormat="1" ht="15" customHeight="1">
      <c r="B48" s="11"/>
      <c r="C48" s="11"/>
      <c r="D48" s="5"/>
      <c r="E48" s="11"/>
      <c r="F48" s="6"/>
      <c r="G48" s="9"/>
      <c r="H48" s="10"/>
    </row>
    <row r="49" spans="1:8" s="8" customFormat="1" ht="15" customHeight="1">
      <c r="B49" s="11"/>
      <c r="C49" s="11"/>
      <c r="D49" s="5"/>
      <c r="E49" s="11"/>
      <c r="F49" s="6"/>
      <c r="G49" s="9"/>
      <c r="H49" s="10"/>
    </row>
    <row r="50" spans="1:8" s="8" customFormat="1" ht="15" customHeight="1">
      <c r="B50" s="11"/>
      <c r="C50" s="11"/>
      <c r="D50" s="5"/>
      <c r="E50" s="11"/>
      <c r="F50" s="6"/>
      <c r="G50" s="9"/>
      <c r="H50" s="10"/>
    </row>
    <row r="51" spans="1:8" s="8" customFormat="1" ht="15" customHeight="1">
      <c r="B51" s="11"/>
      <c r="C51" s="11"/>
      <c r="D51" s="5"/>
      <c r="E51" s="11"/>
      <c r="F51" s="6"/>
      <c r="G51" s="9"/>
      <c r="H51" s="10"/>
    </row>
    <row r="52" spans="1:8" s="8" customFormat="1" ht="15" customHeight="1">
      <c r="B52" s="11"/>
      <c r="C52" s="11"/>
      <c r="D52" s="5"/>
      <c r="E52" s="11"/>
      <c r="F52" s="6"/>
      <c r="G52" s="9"/>
      <c r="H52" s="10"/>
    </row>
    <row r="53" spans="1:8" s="8" customFormat="1" ht="15" customHeight="1">
      <c r="B53" s="11"/>
      <c r="C53" s="11"/>
      <c r="D53" s="5"/>
      <c r="E53" s="11"/>
      <c r="F53" s="6"/>
      <c r="G53" s="9"/>
      <c r="H53" s="10"/>
    </row>
    <row r="54" spans="1:8" s="8" customFormat="1" ht="15" customHeight="1">
      <c r="B54" s="11"/>
      <c r="C54" s="11"/>
      <c r="D54" s="5"/>
      <c r="E54" s="11"/>
      <c r="F54" s="6"/>
      <c r="G54" s="9"/>
      <c r="H54" s="10"/>
    </row>
    <row r="55" spans="1:8" s="8" customFormat="1" ht="15" customHeight="1">
      <c r="B55" s="13"/>
      <c r="C55" s="13"/>
      <c r="D55" s="5"/>
      <c r="E55" s="13"/>
      <c r="F55" s="6"/>
      <c r="G55" s="9"/>
      <c r="H55" s="10"/>
    </row>
    <row r="56" spans="1:8" s="8" customFormat="1" ht="15" customHeight="1">
      <c r="B56" s="11"/>
      <c r="C56" s="11"/>
      <c r="D56" s="5"/>
      <c r="E56" s="11"/>
      <c r="F56" s="6"/>
      <c r="G56" s="9"/>
      <c r="H56" s="10"/>
    </row>
    <row r="57" spans="1:8" ht="15" customHeight="1">
      <c r="A57" s="3"/>
      <c r="B57" s="13"/>
      <c r="C57" s="13"/>
      <c r="D57" s="5"/>
      <c r="E57" s="11"/>
      <c r="F57" s="6"/>
    </row>
    <row r="58" spans="1:8" ht="15" customHeight="1">
      <c r="A58" s="30"/>
      <c r="B58" s="30"/>
      <c r="C58" s="30"/>
      <c r="D58" s="30"/>
      <c r="E58" s="30"/>
      <c r="F58" s="30"/>
    </row>
    <row r="59" spans="1:8" ht="15" customHeight="1">
      <c r="A59" s="30"/>
      <c r="B59" s="30"/>
      <c r="C59" s="30"/>
      <c r="D59" s="30"/>
      <c r="E59" s="30"/>
      <c r="F59" s="30"/>
    </row>
    <row r="60" spans="1:8" ht="15" customHeight="1">
      <c r="A60" s="30"/>
      <c r="B60" s="30"/>
      <c r="C60" s="30"/>
      <c r="D60" s="30"/>
      <c r="E60" s="30"/>
      <c r="F60" s="30"/>
    </row>
    <row r="61" spans="1:8" ht="15" customHeight="1">
      <c r="A61" s="30"/>
      <c r="B61" s="30"/>
      <c r="C61" s="30"/>
      <c r="D61" s="30"/>
      <c r="E61" s="30"/>
      <c r="F61" s="30"/>
    </row>
    <row r="62" spans="1:8" ht="16.95" customHeight="1">
      <c r="A62" s="30"/>
      <c r="B62" s="30"/>
      <c r="C62" s="30"/>
      <c r="D62" s="30"/>
      <c r="E62" s="30"/>
      <c r="F62" s="30"/>
    </row>
    <row r="63" spans="1:8" ht="37.200000000000003" customHeight="1">
      <c r="A63" s="30"/>
      <c r="B63" s="30"/>
      <c r="C63" s="30"/>
      <c r="D63" s="30"/>
      <c r="E63" s="30"/>
      <c r="F63" s="30"/>
    </row>
    <row r="64" spans="1:8" ht="19.5" customHeight="1">
      <c r="A64" s="30"/>
      <c r="B64" s="30"/>
      <c r="C64" s="30"/>
      <c r="D64" s="30"/>
      <c r="E64" s="30"/>
      <c r="F64" s="30"/>
    </row>
    <row r="65" spans="1:8" ht="15" customHeight="1">
      <c r="A65" s="30"/>
      <c r="B65" s="30"/>
      <c r="C65" s="30"/>
      <c r="D65" s="30"/>
      <c r="E65" s="30"/>
      <c r="F65" s="30"/>
    </row>
    <row r="66" spans="1:8" ht="15" customHeight="1">
      <c r="A66" s="30"/>
      <c r="B66" s="30"/>
      <c r="C66" s="30"/>
      <c r="D66" s="30"/>
      <c r="E66" s="30"/>
      <c r="F66" s="30"/>
    </row>
    <row r="67" spans="1:8" ht="15" customHeight="1">
      <c r="A67" s="30"/>
      <c r="B67" s="30"/>
      <c r="C67" s="30"/>
      <c r="D67" s="30"/>
      <c r="E67" s="30"/>
      <c r="F67" s="30"/>
    </row>
    <row r="68" spans="1:8" ht="15" customHeight="1">
      <c r="A68" s="30"/>
      <c r="B68" s="30"/>
      <c r="C68" s="30"/>
      <c r="D68" s="30"/>
      <c r="E68" s="30"/>
      <c r="F68" s="30"/>
    </row>
    <row r="69" spans="1:8" ht="15" customHeight="1">
      <c r="A69" s="30"/>
      <c r="B69" s="30"/>
      <c r="C69" s="30"/>
      <c r="D69" s="30"/>
      <c r="E69" s="30"/>
      <c r="F69" s="30"/>
    </row>
    <row r="70" spans="1:8" ht="15" customHeight="1">
      <c r="A70" s="30"/>
      <c r="B70" s="30"/>
      <c r="C70" s="30"/>
      <c r="D70" s="30"/>
      <c r="E70" s="30"/>
      <c r="F70" s="30"/>
    </row>
    <row r="71" spans="1:8" s="16" customFormat="1" ht="15" customHeight="1">
      <c r="A71" s="31"/>
      <c r="B71" s="31"/>
      <c r="C71" s="31"/>
      <c r="D71" s="31"/>
      <c r="E71" s="31"/>
      <c r="F71" s="31"/>
      <c r="G71" s="12"/>
      <c r="H71" s="12"/>
    </row>
    <row r="73" spans="1:8" ht="15" customHeight="1">
      <c r="A73" s="15"/>
    </row>
  </sheetData>
  <mergeCells count="8">
    <mergeCell ref="A6:A7"/>
    <mergeCell ref="B6:B7"/>
    <mergeCell ref="C6:D6"/>
    <mergeCell ref="B5:J5"/>
    <mergeCell ref="B21:J21"/>
    <mergeCell ref="G6:H6"/>
    <mergeCell ref="I6:J6"/>
    <mergeCell ref="E6:F6"/>
  </mergeCells>
  <phoneticPr fontId="0" type="noConversion"/>
  <printOptions horizontalCentered="1"/>
  <pageMargins left="0.25" right="0.25" top="0.25" bottom="0.25" header="0.3" footer="0.3"/>
  <pageSetup fitToHeight="3" orientation="portrait" r:id="rId1"/>
  <headerFooter alignWithMargins="0">
    <oddFooter>&amp;CTallahassee-Leon County
Office of Economic Vitality&amp;RRev. 9/25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graduate retention</vt:lpstr>
      <vt:lpstr>'graduate retention'!Print_Area</vt:lpstr>
      <vt:lpstr>'graduate retention'!Print_Titles</vt:lpstr>
      <vt:lpstr>'graduate retention'!TABLE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2025-09-26T19:38:08Z</cp:lastPrinted>
  <dcterms:created xsi:type="dcterms:W3CDTF">2004-11-07T01:11:49Z</dcterms:created>
  <dcterms:modified xsi:type="dcterms:W3CDTF">2025-09-26T19:38:53Z</dcterms:modified>
</cp:coreProperties>
</file>