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O:\Research and Business Analytics Divison\projects\Stat Digest\Sections\Labor Force and Income\"/>
    </mc:Choice>
  </mc:AlternateContent>
  <bookViews>
    <workbookView xWindow="480" yWindow="180" windowWidth="27792" windowHeight="14316"/>
  </bookViews>
  <sheets>
    <sheet name="net employment change" sheetId="1" r:id="rId1"/>
  </sheets>
  <externalReferences>
    <externalReference r:id="rId2"/>
  </externalReferences>
  <definedNames>
    <definedName name="_xlnm.Print_Area" localSheetId="0">'net employment change'!$A$1:$F$65</definedName>
    <definedName name="_xlnm.Print_Titles" localSheetId="0">'net employment change'!$1:$5</definedName>
  </definedNames>
  <calcPr calcId="162913"/>
</workbook>
</file>

<file path=xl/calcChain.xml><?xml version="1.0" encoding="utf-8"?>
<calcChain xmlns="http://schemas.openxmlformats.org/spreadsheetml/2006/main">
  <c r="E7" i="1" l="1" a="1"/>
  <c r="D7" i="1" a="1"/>
  <c r="E9" i="1" l="1"/>
  <c r="E17" i="1"/>
  <c r="E25" i="1"/>
  <c r="E33" i="1"/>
  <c r="E27" i="1"/>
  <c r="E20" i="1"/>
  <c r="E21" i="1"/>
  <c r="E14" i="1"/>
  <c r="E22" i="1"/>
  <c r="E30" i="1"/>
  <c r="E7" i="1"/>
  <c r="E15" i="1"/>
  <c r="E23" i="1"/>
  <c r="E31" i="1"/>
  <c r="E8" i="1"/>
  <c r="E16" i="1"/>
  <c r="E24" i="1"/>
  <c r="E32" i="1"/>
  <c r="E10" i="1"/>
  <c r="E18" i="1"/>
  <c r="E26" i="1"/>
  <c r="E11" i="1"/>
  <c r="E19" i="1"/>
  <c r="E12" i="1"/>
  <c r="E28" i="1"/>
  <c r="E13" i="1"/>
  <c r="E29" i="1"/>
  <c r="D8" i="1"/>
  <c r="D16" i="1"/>
  <c r="D24" i="1"/>
  <c r="D32" i="1"/>
  <c r="D9" i="1"/>
  <c r="D17" i="1"/>
  <c r="D25" i="1"/>
  <c r="D33" i="1"/>
  <c r="D22" i="1"/>
  <c r="D7" i="1"/>
  <c r="D23" i="1"/>
  <c r="D10" i="1"/>
  <c r="D18" i="1"/>
  <c r="D26" i="1"/>
  <c r="D11" i="1"/>
  <c r="D19" i="1"/>
  <c r="D27" i="1"/>
  <c r="D12" i="1"/>
  <c r="D20" i="1"/>
  <c r="D28" i="1"/>
  <c r="D13" i="1"/>
  <c r="D21" i="1"/>
  <c r="D29" i="1"/>
  <c r="D14" i="1"/>
  <c r="D30" i="1"/>
  <c r="D15" i="1"/>
  <c r="D31" i="1"/>
</calcChain>
</file>

<file path=xl/sharedStrings.xml><?xml version="1.0" encoding="utf-8"?>
<sst xmlns="http://schemas.openxmlformats.org/spreadsheetml/2006/main" count="12" uniqueCount="12">
  <si>
    <t>Year</t>
  </si>
  <si>
    <t>Labor Force and Income</t>
  </si>
  <si>
    <t>Tallahassee MSA Job Creation Trend</t>
  </si>
  <si>
    <t>Tallahassee MSA Job Destruction Trend</t>
  </si>
  <si>
    <t>Net Empl. Change</t>
  </si>
  <si>
    <t>Tallahassee MSA Job Creation</t>
  </si>
  <si>
    <t>Tallahassee MSA Job Destruction</t>
  </si>
  <si>
    <t>Tallahassee MSA</t>
  </si>
  <si>
    <t>Job Creation and Destruction</t>
  </si>
  <si>
    <t>Source: Quarterly Workforce Indicators, U.S. Census Bureau</t>
  </si>
  <si>
    <t>Trend: Job creation and job destruction are necessary for a dynamic, growing economy. Job Creation is the sum of all employment gains from expanding establishments from one year to the next including establishment startups. Job Destruction is the sum of all employment losses from contracting establishments from one year to the next including establishments shutting down. The net employment change equals the job creation minus job destruction. Trend lines use Hodrick-Prescott (HP) filter as a data-smoothing technique to remove short-term fluctuations and display long-term trends.</t>
  </si>
  <si>
    <t>Note: Data for firms in private ownership; subject to annual revision.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</si>
</sst>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
  </numFmts>
  <fonts count="20" x14ac:knownFonts="1">
    <font>
      <sz val="11"/>
      <color theme="1"/>
      <name val="Calibri"/>
      <family val="2"/>
      <scheme val="minor"/>
    </font>
    <font>
      <sz val="11"/>
      <color theme="1"/>
      <name val="Calibri"/>
      <family val="2"/>
      <scheme val="minor"/>
    </font>
    <font>
      <sz val="11"/>
      <name val="Arial"/>
      <family val="2"/>
    </font>
    <font>
      <sz val="10"/>
      <name val="Arial"/>
      <family val="2"/>
    </font>
    <font>
      <b/>
      <i/>
      <sz val="13.5"/>
      <name val="Arial"/>
      <family val="2"/>
    </font>
    <font>
      <b/>
      <sz val="12"/>
      <name val="Arial"/>
      <family val="2"/>
    </font>
    <font>
      <b/>
      <sz val="16"/>
      <name val="Arial"/>
      <family val="2"/>
    </font>
    <font>
      <sz val="16"/>
      <name val="Arial"/>
      <family val="2"/>
    </font>
    <font>
      <sz val="8"/>
      <name val="Verdana"/>
      <family val="2"/>
    </font>
    <font>
      <sz val="9"/>
      <name val="Verdana"/>
      <family val="2"/>
    </font>
    <font>
      <sz val="9"/>
      <color theme="1"/>
      <name val="Verdana"/>
      <family val="2"/>
    </font>
    <font>
      <b/>
      <sz val="9"/>
      <name val="Verdana"/>
      <family val="2"/>
    </font>
    <font>
      <sz val="8"/>
      <color rgb="FF555555"/>
      <name val="Tw Cen MT"/>
      <family val="2"/>
    </font>
    <font>
      <b/>
      <sz val="9"/>
      <color rgb="FF1FAAAC"/>
      <name val="Verdana"/>
      <family val="2"/>
    </font>
    <font>
      <b/>
      <sz val="9"/>
      <color rgb="FF474849"/>
      <name val="Verdana"/>
      <family val="2"/>
    </font>
    <font>
      <b/>
      <i/>
      <sz val="9"/>
      <color rgb="FF1FAAAC"/>
      <name val="Verdana"/>
      <family val="2"/>
    </font>
    <font>
      <b/>
      <i/>
      <sz val="9"/>
      <color rgb="FF474849"/>
      <name val="Verdana"/>
      <family val="2"/>
    </font>
    <font>
      <i/>
      <sz val="9"/>
      <color theme="0" tint="-0.499984740745262"/>
      <name val="Verdana"/>
      <family val="2"/>
    </font>
    <font>
      <b/>
      <sz val="9"/>
      <color theme="1"/>
      <name val="Verdana"/>
      <family val="2"/>
    </font>
    <font>
      <i/>
      <sz val="9"/>
      <name val="Verdana"/>
      <family val="2"/>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3">
    <xf numFmtId="0" fontId="0" fillId="0" borderId="0"/>
    <xf numFmtId="9" fontId="1" fillId="0" borderId="0" applyFont="0" applyFill="0" applyBorder="0" applyAlignment="0" applyProtection="0"/>
    <xf numFmtId="0" fontId="3" fillId="0" borderId="0"/>
  </cellStyleXfs>
  <cellXfs count="31">
    <xf numFmtId="0" fontId="0" fillId="0" borderId="0" xfId="0"/>
    <xf numFmtId="0" fontId="2" fillId="0" borderId="0" xfId="0" applyFont="1" applyFill="1" applyBorder="1" applyAlignment="1"/>
    <xf numFmtId="164" fontId="2" fillId="0" borderId="0" xfId="1" applyNumberFormat="1" applyFont="1" applyFill="1" applyBorder="1" applyAlignment="1"/>
    <xf numFmtId="0" fontId="2" fillId="0" borderId="0" xfId="0" applyFont="1" applyFill="1" applyBorder="1" applyAlignment="1">
      <alignment horizontal="center"/>
    </xf>
    <xf numFmtId="164" fontId="6" fillId="0" borderId="0" xfId="1" applyNumberFormat="1" applyFont="1" applyFill="1" applyBorder="1" applyAlignment="1">
      <alignment horizontal="center"/>
    </xf>
    <xf numFmtId="0" fontId="7" fillId="0" borderId="0" xfId="0" applyFont="1" applyFill="1" applyBorder="1" applyAlignment="1"/>
    <xf numFmtId="0" fontId="4" fillId="0" borderId="0" xfId="0" applyFont="1" applyAlignment="1">
      <alignment vertical="center"/>
    </xf>
    <xf numFmtId="0" fontId="5" fillId="0" borderId="0" xfId="0" applyFont="1" applyAlignment="1">
      <alignment horizontal="left" vertical="center"/>
    </xf>
    <xf numFmtId="0" fontId="5" fillId="0" borderId="0" xfId="0" applyFont="1" applyFill="1" applyBorder="1" applyAlignment="1">
      <alignment vertical="center"/>
    </xf>
    <xf numFmtId="0" fontId="10" fillId="0" borderId="0" xfId="0" applyFont="1"/>
    <xf numFmtId="165" fontId="10" fillId="0" borderId="0" xfId="0" applyNumberFormat="1" applyFont="1"/>
    <xf numFmtId="0" fontId="9" fillId="0" borderId="0" xfId="0" applyFont="1" applyAlignment="1"/>
    <xf numFmtId="0" fontId="12" fillId="0" borderId="0" xfId="0" applyFont="1"/>
    <xf numFmtId="0" fontId="8" fillId="0" borderId="0" xfId="2" applyFont="1" applyBorder="1" applyAlignment="1">
      <alignment horizontal="left" vertical="top" wrapText="1"/>
    </xf>
    <xf numFmtId="0" fontId="0" fillId="0" borderId="0" xfId="0" applyBorder="1"/>
    <xf numFmtId="49" fontId="11" fillId="0" borderId="1" xfId="0" applyNumberFormat="1" applyFont="1" applyFill="1" applyBorder="1" applyAlignment="1">
      <alignment horizontal="center" wrapText="1"/>
    </xf>
    <xf numFmtId="2" fontId="13" fillId="0" borderId="1"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3" fontId="10" fillId="0" borderId="1" xfId="0" applyNumberFormat="1" applyFont="1" applyBorder="1"/>
    <xf numFmtId="0" fontId="9" fillId="0" borderId="1" xfId="0" applyNumberFormat="1" applyFont="1" applyFill="1" applyBorder="1" applyAlignment="1">
      <alignment horizontal="center" wrapTex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3" fontId="17" fillId="0" borderId="1" xfId="0" applyNumberFormat="1" applyFont="1" applyBorder="1"/>
    <xf numFmtId="0" fontId="18" fillId="0" borderId="1" xfId="0" applyFont="1" applyBorder="1" applyAlignment="1">
      <alignment horizontal="center" vertical="center" wrapText="1"/>
    </xf>
    <xf numFmtId="0" fontId="19" fillId="0" borderId="0" xfId="0" applyFont="1" applyAlignment="1"/>
    <xf numFmtId="3" fontId="9" fillId="0" borderId="1" xfId="0" applyNumberFormat="1" applyFont="1" applyFill="1" applyBorder="1" applyAlignment="1">
      <alignment horizontal="right" wrapText="1"/>
    </xf>
    <xf numFmtId="0" fontId="0" fillId="0" borderId="0" xfId="0"/>
    <xf numFmtId="3" fontId="17" fillId="0" borderId="1" xfId="0" applyNumberFormat="1" applyFont="1" applyFill="1" applyBorder="1" applyAlignment="1">
      <alignment horizontal="right" wrapText="1"/>
    </xf>
    <xf numFmtId="0" fontId="10" fillId="0" borderId="1" xfId="0" applyFont="1" applyBorder="1" applyAlignment="1">
      <alignment horizontal="center"/>
    </xf>
    <xf numFmtId="0" fontId="8" fillId="0" borderId="0" xfId="2" applyFont="1" applyBorder="1" applyAlignment="1">
      <alignment horizontal="left" vertical="top" wrapText="1"/>
    </xf>
    <xf numFmtId="0" fontId="0" fillId="0" borderId="2" xfId="0" applyBorder="1" applyAlignment="1">
      <alignment horizontal="left" vertical="top" wrapText="1"/>
    </xf>
  </cellXfs>
  <cellStyles count="3">
    <cellStyle name="Normal" xfId="0" builtinId="0"/>
    <cellStyle name="Normal 2" xfId="2"/>
    <cellStyle name="Percent" xfId="1" builtinId="5"/>
  </cellStyles>
  <dxfs count="0"/>
  <tableStyles count="0" defaultTableStyle="TableStyleMedium2" defaultPivotStyle="PivotStyleLight16"/>
  <colors>
    <mruColors>
      <color rgb="FF474849"/>
      <color rgb="FF1FAA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Job Creation and Destruction, Tallahassee MSA</a:t>
            </a:r>
          </a:p>
        </c:rich>
      </c:tx>
      <c:layout>
        <c:manualLayout>
          <c:xMode val="edge"/>
          <c:yMode val="edge"/>
          <c:x val="0.25136863702686107"/>
          <c:y val="0"/>
        </c:manualLayout>
      </c:layout>
      <c:overlay val="0"/>
    </c:title>
    <c:autoTitleDeleted val="0"/>
    <c:plotArea>
      <c:layout>
        <c:manualLayout>
          <c:layoutTarget val="inner"/>
          <c:xMode val="edge"/>
          <c:yMode val="edge"/>
          <c:x val="0.14662602775739933"/>
          <c:y val="7.6282442633893444E-2"/>
          <c:w val="0.84318839566116466"/>
          <c:h val="0.82181464548114269"/>
        </c:manualLayout>
      </c:layout>
      <c:lineChart>
        <c:grouping val="standard"/>
        <c:varyColors val="0"/>
        <c:ser>
          <c:idx val="7"/>
          <c:order val="1"/>
          <c:tx>
            <c:strRef>
              <c:f>'net employment change'!$B$6</c:f>
              <c:strCache>
                <c:ptCount val="1"/>
                <c:pt idx="0">
                  <c:v>Tallahassee MSA Job Creation</c:v>
                </c:pt>
              </c:strCache>
              <c:extLst xmlns:c15="http://schemas.microsoft.com/office/drawing/2012/chart"/>
            </c:strRef>
          </c:tx>
          <c:spPr>
            <a:ln w="25400" cap="sq">
              <a:solidFill>
                <a:srgbClr val="1FAAAC"/>
              </a:solidFill>
              <a:prstDash val="dash"/>
              <a:bevel/>
            </a:ln>
          </c:spPr>
          <c:marker>
            <c:symbol val="none"/>
          </c:marker>
          <c:cat>
            <c:numRef>
              <c:f>'net employment change'!$A$7:$A$33</c:f>
              <c:numCache>
                <c:formatCode>General</c:formatCode>
                <c:ptCount val="27"/>
                <c:pt idx="0">
                  <c:v>1998</c:v>
                </c:pt>
                <c:pt idx="1">
                  <c:v>1999</c:v>
                </c:pt>
                <c:pt idx="2">
                  <c:v>2000</c:v>
                </c:pt>
                <c:pt idx="3">
                  <c:v>2001</c:v>
                </c:pt>
                <c:pt idx="4">
                  <c:v>2002</c:v>
                </c:pt>
                <c:pt idx="5">
                  <c:v>2003</c:v>
                </c:pt>
                <c:pt idx="6">
                  <c:v>2004</c:v>
                </c:pt>
                <c:pt idx="7">
                  <c:v>2005</c:v>
                </c:pt>
                <c:pt idx="8">
                  <c:v>2006</c:v>
                </c:pt>
                <c:pt idx="9">
                  <c:v>2007</c:v>
                </c:pt>
                <c:pt idx="10">
                  <c:v>2008</c:v>
                </c:pt>
                <c:pt idx="11">
                  <c:v>2009</c:v>
                </c:pt>
                <c:pt idx="12">
                  <c:v>2010</c:v>
                </c:pt>
                <c:pt idx="13">
                  <c:v>2011</c:v>
                </c:pt>
                <c:pt idx="14">
                  <c:v>2012</c:v>
                </c:pt>
                <c:pt idx="15">
                  <c:v>2013</c:v>
                </c:pt>
                <c:pt idx="16">
                  <c:v>2014</c:v>
                </c:pt>
                <c:pt idx="17">
                  <c:v>2015</c:v>
                </c:pt>
                <c:pt idx="18">
                  <c:v>2016</c:v>
                </c:pt>
                <c:pt idx="19">
                  <c:v>2017</c:v>
                </c:pt>
                <c:pt idx="20">
                  <c:v>2018</c:v>
                </c:pt>
                <c:pt idx="21">
                  <c:v>2019</c:v>
                </c:pt>
                <c:pt idx="22">
                  <c:v>2020</c:v>
                </c:pt>
                <c:pt idx="23">
                  <c:v>2021</c:v>
                </c:pt>
                <c:pt idx="24">
                  <c:v>2022</c:v>
                </c:pt>
                <c:pt idx="25">
                  <c:v>2023</c:v>
                </c:pt>
                <c:pt idx="26">
                  <c:v>2024</c:v>
                </c:pt>
              </c:numCache>
            </c:numRef>
          </c:cat>
          <c:val>
            <c:numRef>
              <c:f>'net employment change'!$B$7:$B$33</c:f>
              <c:numCache>
                <c:formatCode>#,##0</c:formatCode>
                <c:ptCount val="27"/>
                <c:pt idx="0">
                  <c:v>6681</c:v>
                </c:pt>
                <c:pt idx="1">
                  <c:v>7666</c:v>
                </c:pt>
                <c:pt idx="2">
                  <c:v>8438</c:v>
                </c:pt>
                <c:pt idx="3">
                  <c:v>8354</c:v>
                </c:pt>
                <c:pt idx="4">
                  <c:v>7763</c:v>
                </c:pt>
                <c:pt idx="5">
                  <c:v>7174</c:v>
                </c:pt>
                <c:pt idx="6">
                  <c:v>7598</c:v>
                </c:pt>
                <c:pt idx="7">
                  <c:v>8040</c:v>
                </c:pt>
                <c:pt idx="8">
                  <c:v>7124</c:v>
                </c:pt>
                <c:pt idx="9">
                  <c:v>6541</c:v>
                </c:pt>
                <c:pt idx="10">
                  <c:v>6010</c:v>
                </c:pt>
                <c:pt idx="11">
                  <c:v>5005</c:v>
                </c:pt>
                <c:pt idx="12">
                  <c:v>5606</c:v>
                </c:pt>
                <c:pt idx="13">
                  <c:v>5432</c:v>
                </c:pt>
                <c:pt idx="14">
                  <c:v>5815</c:v>
                </c:pt>
                <c:pt idx="15">
                  <c:v>5573</c:v>
                </c:pt>
                <c:pt idx="16">
                  <c:v>5932</c:v>
                </c:pt>
                <c:pt idx="17">
                  <c:v>5686</c:v>
                </c:pt>
                <c:pt idx="18">
                  <c:v>6424</c:v>
                </c:pt>
                <c:pt idx="19">
                  <c:v>6083</c:v>
                </c:pt>
                <c:pt idx="20">
                  <c:v>7112</c:v>
                </c:pt>
                <c:pt idx="21">
                  <c:v>6906</c:v>
                </c:pt>
                <c:pt idx="22">
                  <c:v>6878</c:v>
                </c:pt>
                <c:pt idx="23">
                  <c:v>7782</c:v>
                </c:pt>
                <c:pt idx="24">
                  <c:v>7797</c:v>
                </c:pt>
                <c:pt idx="25">
                  <c:v>7136</c:v>
                </c:pt>
                <c:pt idx="26">
                  <c:v>7217</c:v>
                </c:pt>
              </c:numCache>
            </c:numRef>
          </c:val>
          <c:smooth val="1"/>
          <c:extLst>
            <c:ext xmlns:c16="http://schemas.microsoft.com/office/drawing/2014/chart" uri="{C3380CC4-5D6E-409C-BE32-E72D297353CC}">
              <c16:uniqueId val="{00000000-6E85-47D0-B086-7ECDC2D0AAEB}"/>
            </c:ext>
          </c:extLst>
        </c:ser>
        <c:ser>
          <c:idx val="1"/>
          <c:order val="2"/>
          <c:tx>
            <c:strRef>
              <c:f>'net employment change'!$C$6</c:f>
              <c:strCache>
                <c:ptCount val="1"/>
                <c:pt idx="0">
                  <c:v>Tallahassee MSA Job Destruction</c:v>
                </c:pt>
              </c:strCache>
              <c:extLst xmlns:c15="http://schemas.microsoft.com/office/drawing/2012/chart"/>
            </c:strRef>
          </c:tx>
          <c:spPr>
            <a:ln w="25400" cap="sq">
              <a:solidFill>
                <a:srgbClr val="474849"/>
              </a:solidFill>
              <a:prstDash val="dash"/>
              <a:bevel/>
            </a:ln>
          </c:spPr>
          <c:marker>
            <c:symbol val="none"/>
          </c:marker>
          <c:cat>
            <c:numRef>
              <c:f>'net employment change'!$A$7:$A$33</c:f>
              <c:numCache>
                <c:formatCode>General</c:formatCode>
                <c:ptCount val="27"/>
                <c:pt idx="0">
                  <c:v>1998</c:v>
                </c:pt>
                <c:pt idx="1">
                  <c:v>1999</c:v>
                </c:pt>
                <c:pt idx="2">
                  <c:v>2000</c:v>
                </c:pt>
                <c:pt idx="3">
                  <c:v>2001</c:v>
                </c:pt>
                <c:pt idx="4">
                  <c:v>2002</c:v>
                </c:pt>
                <c:pt idx="5">
                  <c:v>2003</c:v>
                </c:pt>
                <c:pt idx="6">
                  <c:v>2004</c:v>
                </c:pt>
                <c:pt idx="7">
                  <c:v>2005</c:v>
                </c:pt>
                <c:pt idx="8">
                  <c:v>2006</c:v>
                </c:pt>
                <c:pt idx="9">
                  <c:v>2007</c:v>
                </c:pt>
                <c:pt idx="10">
                  <c:v>2008</c:v>
                </c:pt>
                <c:pt idx="11">
                  <c:v>2009</c:v>
                </c:pt>
                <c:pt idx="12">
                  <c:v>2010</c:v>
                </c:pt>
                <c:pt idx="13">
                  <c:v>2011</c:v>
                </c:pt>
                <c:pt idx="14">
                  <c:v>2012</c:v>
                </c:pt>
                <c:pt idx="15">
                  <c:v>2013</c:v>
                </c:pt>
                <c:pt idx="16">
                  <c:v>2014</c:v>
                </c:pt>
                <c:pt idx="17">
                  <c:v>2015</c:v>
                </c:pt>
                <c:pt idx="18">
                  <c:v>2016</c:v>
                </c:pt>
                <c:pt idx="19">
                  <c:v>2017</c:v>
                </c:pt>
                <c:pt idx="20">
                  <c:v>2018</c:v>
                </c:pt>
                <c:pt idx="21">
                  <c:v>2019</c:v>
                </c:pt>
                <c:pt idx="22">
                  <c:v>2020</c:v>
                </c:pt>
                <c:pt idx="23">
                  <c:v>2021</c:v>
                </c:pt>
                <c:pt idx="24">
                  <c:v>2022</c:v>
                </c:pt>
                <c:pt idx="25">
                  <c:v>2023</c:v>
                </c:pt>
                <c:pt idx="26">
                  <c:v>2024</c:v>
                </c:pt>
              </c:numCache>
            </c:numRef>
          </c:cat>
          <c:val>
            <c:numRef>
              <c:f>'net employment change'!$C$7:$C$33</c:f>
              <c:numCache>
                <c:formatCode>#,##0</c:formatCode>
                <c:ptCount val="27"/>
                <c:pt idx="0">
                  <c:v>6495</c:v>
                </c:pt>
                <c:pt idx="1">
                  <c:v>6682</c:v>
                </c:pt>
                <c:pt idx="2">
                  <c:v>8287</c:v>
                </c:pt>
                <c:pt idx="3">
                  <c:v>7635</c:v>
                </c:pt>
                <c:pt idx="4">
                  <c:v>6522</c:v>
                </c:pt>
                <c:pt idx="5">
                  <c:v>7160</c:v>
                </c:pt>
                <c:pt idx="6">
                  <c:v>7157</c:v>
                </c:pt>
                <c:pt idx="7">
                  <c:v>6417</c:v>
                </c:pt>
                <c:pt idx="8">
                  <c:v>6642</c:v>
                </c:pt>
                <c:pt idx="9">
                  <c:v>7156</c:v>
                </c:pt>
                <c:pt idx="10">
                  <c:v>7408</c:v>
                </c:pt>
                <c:pt idx="11">
                  <c:v>6305</c:v>
                </c:pt>
                <c:pt idx="12">
                  <c:v>5346</c:v>
                </c:pt>
                <c:pt idx="13">
                  <c:v>5145</c:v>
                </c:pt>
                <c:pt idx="14">
                  <c:v>5500</c:v>
                </c:pt>
                <c:pt idx="15">
                  <c:v>5012</c:v>
                </c:pt>
                <c:pt idx="16">
                  <c:v>5279</c:v>
                </c:pt>
                <c:pt idx="17">
                  <c:v>5136</c:v>
                </c:pt>
                <c:pt idx="18">
                  <c:v>5494</c:v>
                </c:pt>
                <c:pt idx="19">
                  <c:v>5621</c:v>
                </c:pt>
                <c:pt idx="20">
                  <c:v>5706</c:v>
                </c:pt>
                <c:pt idx="21">
                  <c:v>5994</c:v>
                </c:pt>
                <c:pt idx="22">
                  <c:v>7350</c:v>
                </c:pt>
                <c:pt idx="23">
                  <c:v>5576</c:v>
                </c:pt>
                <c:pt idx="24">
                  <c:v>6378</c:v>
                </c:pt>
                <c:pt idx="25">
                  <c:v>6672</c:v>
                </c:pt>
                <c:pt idx="26">
                  <c:v>7022</c:v>
                </c:pt>
              </c:numCache>
            </c:numRef>
          </c:val>
          <c:smooth val="1"/>
          <c:extLst>
            <c:ext xmlns:c16="http://schemas.microsoft.com/office/drawing/2014/chart" uri="{C3380CC4-5D6E-409C-BE32-E72D297353CC}">
              <c16:uniqueId val="{00000001-6E85-47D0-B086-7ECDC2D0AAEB}"/>
            </c:ext>
          </c:extLst>
        </c:ser>
        <c:ser>
          <c:idx val="2"/>
          <c:order val="3"/>
          <c:tx>
            <c:strRef>
              <c:f>'net employment change'!$D$6</c:f>
              <c:strCache>
                <c:ptCount val="1"/>
                <c:pt idx="0">
                  <c:v>Tallahassee MSA Job Creation Trend</c:v>
                </c:pt>
              </c:strCache>
            </c:strRef>
          </c:tx>
          <c:spPr>
            <a:ln w="19050" cmpd="sng">
              <a:solidFill>
                <a:srgbClr val="1FAAAC"/>
              </a:solidFill>
              <a:prstDash val="solid"/>
            </a:ln>
            <a:effectLst/>
          </c:spPr>
          <c:marker>
            <c:symbol val="none"/>
          </c:marker>
          <c:cat>
            <c:numRef>
              <c:f>'net employment change'!$A$7:$A$33</c:f>
              <c:numCache>
                <c:formatCode>General</c:formatCode>
                <c:ptCount val="27"/>
                <c:pt idx="0">
                  <c:v>1998</c:v>
                </c:pt>
                <c:pt idx="1">
                  <c:v>1999</c:v>
                </c:pt>
                <c:pt idx="2">
                  <c:v>2000</c:v>
                </c:pt>
                <c:pt idx="3">
                  <c:v>2001</c:v>
                </c:pt>
                <c:pt idx="4">
                  <c:v>2002</c:v>
                </c:pt>
                <c:pt idx="5">
                  <c:v>2003</c:v>
                </c:pt>
                <c:pt idx="6">
                  <c:v>2004</c:v>
                </c:pt>
                <c:pt idx="7">
                  <c:v>2005</c:v>
                </c:pt>
                <c:pt idx="8">
                  <c:v>2006</c:v>
                </c:pt>
                <c:pt idx="9">
                  <c:v>2007</c:v>
                </c:pt>
                <c:pt idx="10">
                  <c:v>2008</c:v>
                </c:pt>
                <c:pt idx="11">
                  <c:v>2009</c:v>
                </c:pt>
                <c:pt idx="12">
                  <c:v>2010</c:v>
                </c:pt>
                <c:pt idx="13">
                  <c:v>2011</c:v>
                </c:pt>
                <c:pt idx="14">
                  <c:v>2012</c:v>
                </c:pt>
                <c:pt idx="15">
                  <c:v>2013</c:v>
                </c:pt>
                <c:pt idx="16">
                  <c:v>2014</c:v>
                </c:pt>
                <c:pt idx="17">
                  <c:v>2015</c:v>
                </c:pt>
                <c:pt idx="18">
                  <c:v>2016</c:v>
                </c:pt>
                <c:pt idx="19">
                  <c:v>2017</c:v>
                </c:pt>
                <c:pt idx="20">
                  <c:v>2018</c:v>
                </c:pt>
                <c:pt idx="21">
                  <c:v>2019</c:v>
                </c:pt>
                <c:pt idx="22">
                  <c:v>2020</c:v>
                </c:pt>
                <c:pt idx="23">
                  <c:v>2021</c:v>
                </c:pt>
                <c:pt idx="24">
                  <c:v>2022</c:v>
                </c:pt>
                <c:pt idx="25">
                  <c:v>2023</c:v>
                </c:pt>
                <c:pt idx="26">
                  <c:v>2024</c:v>
                </c:pt>
              </c:numCache>
            </c:numRef>
          </c:cat>
          <c:val>
            <c:numRef>
              <c:f>'net employment change'!$D$7:$D$33</c:f>
              <c:numCache>
                <c:formatCode>#,##0</c:formatCode>
                <c:ptCount val="27"/>
                <c:pt idx="0">
                  <c:v>7900</c:v>
                </c:pt>
                <c:pt idx="1">
                  <c:v>7800</c:v>
                </c:pt>
                <c:pt idx="2">
                  <c:v>7700</c:v>
                </c:pt>
                <c:pt idx="3">
                  <c:v>7700</c:v>
                </c:pt>
                <c:pt idx="4">
                  <c:v>7500</c:v>
                </c:pt>
                <c:pt idx="5">
                  <c:v>7400</c:v>
                </c:pt>
                <c:pt idx="6">
                  <c:v>7200</c:v>
                </c:pt>
                <c:pt idx="7">
                  <c:v>7000</c:v>
                </c:pt>
                <c:pt idx="8">
                  <c:v>6800</c:v>
                </c:pt>
                <c:pt idx="9">
                  <c:v>6500</c:v>
                </c:pt>
                <c:pt idx="10">
                  <c:v>6300</c:v>
                </c:pt>
                <c:pt idx="11">
                  <c:v>6100</c:v>
                </c:pt>
                <c:pt idx="12">
                  <c:v>6000</c:v>
                </c:pt>
                <c:pt idx="13">
                  <c:v>5900</c:v>
                </c:pt>
                <c:pt idx="14">
                  <c:v>5900</c:v>
                </c:pt>
                <c:pt idx="15">
                  <c:v>5900</c:v>
                </c:pt>
                <c:pt idx="16">
                  <c:v>6000</c:v>
                </c:pt>
                <c:pt idx="17">
                  <c:v>6100</c:v>
                </c:pt>
                <c:pt idx="18">
                  <c:v>6200</c:v>
                </c:pt>
                <c:pt idx="19">
                  <c:v>6400</c:v>
                </c:pt>
                <c:pt idx="20">
                  <c:v>6600</c:v>
                </c:pt>
                <c:pt idx="21">
                  <c:v>6800</c:v>
                </c:pt>
                <c:pt idx="22">
                  <c:v>6900</c:v>
                </c:pt>
                <c:pt idx="23">
                  <c:v>7100</c:v>
                </c:pt>
                <c:pt idx="24">
                  <c:v>7300</c:v>
                </c:pt>
                <c:pt idx="25">
                  <c:v>7400</c:v>
                </c:pt>
                <c:pt idx="26">
                  <c:v>7600</c:v>
                </c:pt>
              </c:numCache>
            </c:numRef>
          </c:val>
          <c:smooth val="1"/>
          <c:extLst>
            <c:ext xmlns:c16="http://schemas.microsoft.com/office/drawing/2014/chart" uri="{C3380CC4-5D6E-409C-BE32-E72D297353CC}">
              <c16:uniqueId val="{00000002-6E85-47D0-B086-7ECDC2D0AAEB}"/>
            </c:ext>
          </c:extLst>
        </c:ser>
        <c:ser>
          <c:idx val="3"/>
          <c:order val="4"/>
          <c:tx>
            <c:strRef>
              <c:f>'net employment change'!$E$6</c:f>
              <c:strCache>
                <c:ptCount val="1"/>
                <c:pt idx="0">
                  <c:v>Tallahassee MSA Job Destruction Trend</c:v>
                </c:pt>
              </c:strCache>
            </c:strRef>
          </c:tx>
          <c:spPr>
            <a:ln w="19050" cap="sq">
              <a:solidFill>
                <a:srgbClr val="474849"/>
              </a:solidFill>
              <a:prstDash val="solid"/>
            </a:ln>
          </c:spPr>
          <c:marker>
            <c:symbol val="none"/>
          </c:marker>
          <c:cat>
            <c:numRef>
              <c:f>'net employment change'!$A$7:$A$33</c:f>
              <c:numCache>
                <c:formatCode>General</c:formatCode>
                <c:ptCount val="27"/>
                <c:pt idx="0">
                  <c:v>1998</c:v>
                </c:pt>
                <c:pt idx="1">
                  <c:v>1999</c:v>
                </c:pt>
                <c:pt idx="2">
                  <c:v>2000</c:v>
                </c:pt>
                <c:pt idx="3">
                  <c:v>2001</c:v>
                </c:pt>
                <c:pt idx="4">
                  <c:v>2002</c:v>
                </c:pt>
                <c:pt idx="5">
                  <c:v>2003</c:v>
                </c:pt>
                <c:pt idx="6">
                  <c:v>2004</c:v>
                </c:pt>
                <c:pt idx="7">
                  <c:v>2005</c:v>
                </c:pt>
                <c:pt idx="8">
                  <c:v>2006</c:v>
                </c:pt>
                <c:pt idx="9">
                  <c:v>2007</c:v>
                </c:pt>
                <c:pt idx="10">
                  <c:v>2008</c:v>
                </c:pt>
                <c:pt idx="11">
                  <c:v>2009</c:v>
                </c:pt>
                <c:pt idx="12">
                  <c:v>2010</c:v>
                </c:pt>
                <c:pt idx="13">
                  <c:v>2011</c:v>
                </c:pt>
                <c:pt idx="14">
                  <c:v>2012</c:v>
                </c:pt>
                <c:pt idx="15">
                  <c:v>2013</c:v>
                </c:pt>
                <c:pt idx="16">
                  <c:v>2014</c:v>
                </c:pt>
                <c:pt idx="17">
                  <c:v>2015</c:v>
                </c:pt>
                <c:pt idx="18">
                  <c:v>2016</c:v>
                </c:pt>
                <c:pt idx="19">
                  <c:v>2017</c:v>
                </c:pt>
                <c:pt idx="20">
                  <c:v>2018</c:v>
                </c:pt>
                <c:pt idx="21">
                  <c:v>2019</c:v>
                </c:pt>
                <c:pt idx="22">
                  <c:v>2020</c:v>
                </c:pt>
                <c:pt idx="23">
                  <c:v>2021</c:v>
                </c:pt>
                <c:pt idx="24">
                  <c:v>2022</c:v>
                </c:pt>
                <c:pt idx="25">
                  <c:v>2023</c:v>
                </c:pt>
                <c:pt idx="26">
                  <c:v>2024</c:v>
                </c:pt>
              </c:numCache>
            </c:numRef>
          </c:cat>
          <c:val>
            <c:numRef>
              <c:f>'net employment change'!$E$7:$E$33</c:f>
              <c:numCache>
                <c:formatCode>#,##0</c:formatCode>
                <c:ptCount val="27"/>
                <c:pt idx="0">
                  <c:v>7200</c:v>
                </c:pt>
                <c:pt idx="1">
                  <c:v>7200</c:v>
                </c:pt>
                <c:pt idx="2">
                  <c:v>7200</c:v>
                </c:pt>
                <c:pt idx="3">
                  <c:v>7100</c:v>
                </c:pt>
                <c:pt idx="4">
                  <c:v>7100</c:v>
                </c:pt>
                <c:pt idx="5">
                  <c:v>7000</c:v>
                </c:pt>
                <c:pt idx="6">
                  <c:v>6900</c:v>
                </c:pt>
                <c:pt idx="7">
                  <c:v>6800</c:v>
                </c:pt>
                <c:pt idx="8">
                  <c:v>6600</c:v>
                </c:pt>
                <c:pt idx="9">
                  <c:v>6500</c:v>
                </c:pt>
                <c:pt idx="10">
                  <c:v>6300</c:v>
                </c:pt>
                <c:pt idx="11">
                  <c:v>6100</c:v>
                </c:pt>
                <c:pt idx="12">
                  <c:v>5900</c:v>
                </c:pt>
                <c:pt idx="13">
                  <c:v>5800</c:v>
                </c:pt>
                <c:pt idx="14">
                  <c:v>5600</c:v>
                </c:pt>
                <c:pt idx="15">
                  <c:v>5600</c:v>
                </c:pt>
                <c:pt idx="16">
                  <c:v>5500</c:v>
                </c:pt>
                <c:pt idx="17">
                  <c:v>5500</c:v>
                </c:pt>
                <c:pt idx="18">
                  <c:v>5600</c:v>
                </c:pt>
                <c:pt idx="19">
                  <c:v>5700</c:v>
                </c:pt>
                <c:pt idx="20">
                  <c:v>5800</c:v>
                </c:pt>
                <c:pt idx="21">
                  <c:v>5900</c:v>
                </c:pt>
                <c:pt idx="22">
                  <c:v>6100</c:v>
                </c:pt>
                <c:pt idx="23">
                  <c:v>6300</c:v>
                </c:pt>
                <c:pt idx="24">
                  <c:v>6400</c:v>
                </c:pt>
                <c:pt idx="25">
                  <c:v>6600</c:v>
                </c:pt>
                <c:pt idx="26">
                  <c:v>6800</c:v>
                </c:pt>
              </c:numCache>
            </c:numRef>
          </c:val>
          <c:smooth val="0"/>
          <c:extLst>
            <c:ext xmlns:c16="http://schemas.microsoft.com/office/drawing/2014/chart" uri="{C3380CC4-5D6E-409C-BE32-E72D297353CC}">
              <c16:uniqueId val="{00000003-6E85-47D0-B086-7ECDC2D0AAEB}"/>
            </c:ext>
          </c:extLst>
        </c:ser>
        <c:dLbls>
          <c:showLegendKey val="0"/>
          <c:showVal val="0"/>
          <c:showCatName val="0"/>
          <c:showSerName val="0"/>
          <c:showPercent val="0"/>
          <c:showBubbleSize val="0"/>
        </c:dLbls>
        <c:smooth val="0"/>
        <c:axId val="534706552"/>
        <c:axId val="534706944"/>
        <c:extLst>
          <c:ext xmlns:c15="http://schemas.microsoft.com/office/drawing/2012/chart" uri="{02D57815-91ED-43cb-92C2-25804820EDAC}">
            <c15:filteredLineSeries>
              <c15:ser>
                <c:idx val="0"/>
                <c:order val="0"/>
                <c:tx>
                  <c:strRef>
                    <c:extLst>
                      <c:ext uri="{02D57815-91ED-43cb-92C2-25804820EDAC}">
                        <c15:formulaRef>
                          <c15:sqref>'net employment change'!$A$6</c15:sqref>
                        </c15:formulaRef>
                      </c:ext>
                    </c:extLst>
                    <c:strCache>
                      <c:ptCount val="1"/>
                      <c:pt idx="0">
                        <c:v>Year</c:v>
                      </c:pt>
                    </c:strCache>
                  </c:strRef>
                </c:tx>
                <c:spPr>
                  <a:ln w="63500">
                    <a:solidFill>
                      <a:srgbClr val="00B050"/>
                    </a:solidFill>
                  </a:ln>
                  <a:effectLst>
                    <a:glow rad="101600">
                      <a:schemeClr val="accent3">
                        <a:satMod val="175000"/>
                        <a:alpha val="40000"/>
                      </a:schemeClr>
                    </a:glow>
                  </a:effectLst>
                </c:spPr>
                <c:marker>
                  <c:symbol val="none"/>
                </c:marker>
                <c:cat>
                  <c:numRef>
                    <c:extLst>
                      <c:ext uri="{02D57815-91ED-43cb-92C2-25804820EDAC}">
                        <c15:formulaRef>
                          <c15:sqref>'net employment change'!$A$7:$A$33</c15:sqref>
                        </c15:formulaRef>
                      </c:ext>
                    </c:extLst>
                    <c:numCache>
                      <c:formatCode>General</c:formatCode>
                      <c:ptCount val="27"/>
                      <c:pt idx="0">
                        <c:v>1998</c:v>
                      </c:pt>
                      <c:pt idx="1">
                        <c:v>1999</c:v>
                      </c:pt>
                      <c:pt idx="2">
                        <c:v>2000</c:v>
                      </c:pt>
                      <c:pt idx="3">
                        <c:v>2001</c:v>
                      </c:pt>
                      <c:pt idx="4">
                        <c:v>2002</c:v>
                      </c:pt>
                      <c:pt idx="5">
                        <c:v>2003</c:v>
                      </c:pt>
                      <c:pt idx="6">
                        <c:v>2004</c:v>
                      </c:pt>
                      <c:pt idx="7">
                        <c:v>2005</c:v>
                      </c:pt>
                      <c:pt idx="8">
                        <c:v>2006</c:v>
                      </c:pt>
                      <c:pt idx="9">
                        <c:v>2007</c:v>
                      </c:pt>
                      <c:pt idx="10">
                        <c:v>2008</c:v>
                      </c:pt>
                      <c:pt idx="11">
                        <c:v>2009</c:v>
                      </c:pt>
                      <c:pt idx="12">
                        <c:v>2010</c:v>
                      </c:pt>
                      <c:pt idx="13">
                        <c:v>2011</c:v>
                      </c:pt>
                      <c:pt idx="14">
                        <c:v>2012</c:v>
                      </c:pt>
                      <c:pt idx="15">
                        <c:v>2013</c:v>
                      </c:pt>
                      <c:pt idx="16">
                        <c:v>2014</c:v>
                      </c:pt>
                      <c:pt idx="17">
                        <c:v>2015</c:v>
                      </c:pt>
                      <c:pt idx="18">
                        <c:v>2016</c:v>
                      </c:pt>
                      <c:pt idx="19">
                        <c:v>2017</c:v>
                      </c:pt>
                      <c:pt idx="20">
                        <c:v>2018</c:v>
                      </c:pt>
                      <c:pt idx="21">
                        <c:v>2019</c:v>
                      </c:pt>
                      <c:pt idx="22">
                        <c:v>2020</c:v>
                      </c:pt>
                      <c:pt idx="23">
                        <c:v>2021</c:v>
                      </c:pt>
                      <c:pt idx="24">
                        <c:v>2022</c:v>
                      </c:pt>
                      <c:pt idx="25">
                        <c:v>2023</c:v>
                      </c:pt>
                      <c:pt idx="26">
                        <c:v>2024</c:v>
                      </c:pt>
                    </c:numCache>
                  </c:numRef>
                </c:cat>
                <c:val>
                  <c:numRef>
                    <c:extLst>
                      <c:ext uri="{02D57815-91ED-43cb-92C2-25804820EDAC}">
                        <c15:formulaRef>
                          <c15:sqref>'net employment change'!$A$7:$A$27</c15:sqref>
                        </c15:formulaRef>
                      </c:ext>
                    </c:extLst>
                    <c:numCache>
                      <c:formatCode>General</c:formatCode>
                      <c:ptCount val="21"/>
                      <c:pt idx="0">
                        <c:v>1998</c:v>
                      </c:pt>
                      <c:pt idx="1">
                        <c:v>1999</c:v>
                      </c:pt>
                      <c:pt idx="2">
                        <c:v>2000</c:v>
                      </c:pt>
                      <c:pt idx="3">
                        <c:v>2001</c:v>
                      </c:pt>
                      <c:pt idx="4">
                        <c:v>2002</c:v>
                      </c:pt>
                      <c:pt idx="5">
                        <c:v>2003</c:v>
                      </c:pt>
                      <c:pt idx="6">
                        <c:v>2004</c:v>
                      </c:pt>
                      <c:pt idx="7">
                        <c:v>2005</c:v>
                      </c:pt>
                      <c:pt idx="8">
                        <c:v>2006</c:v>
                      </c:pt>
                      <c:pt idx="9">
                        <c:v>2007</c:v>
                      </c:pt>
                      <c:pt idx="10">
                        <c:v>2008</c:v>
                      </c:pt>
                      <c:pt idx="11">
                        <c:v>2009</c:v>
                      </c:pt>
                      <c:pt idx="12">
                        <c:v>2010</c:v>
                      </c:pt>
                      <c:pt idx="13">
                        <c:v>2011</c:v>
                      </c:pt>
                      <c:pt idx="14">
                        <c:v>2012</c:v>
                      </c:pt>
                      <c:pt idx="15">
                        <c:v>2013</c:v>
                      </c:pt>
                      <c:pt idx="16">
                        <c:v>2014</c:v>
                      </c:pt>
                      <c:pt idx="17">
                        <c:v>2015</c:v>
                      </c:pt>
                      <c:pt idx="18">
                        <c:v>2016</c:v>
                      </c:pt>
                      <c:pt idx="19">
                        <c:v>2017</c:v>
                      </c:pt>
                      <c:pt idx="20">
                        <c:v>2018</c:v>
                      </c:pt>
                    </c:numCache>
                  </c:numRef>
                </c:val>
                <c:smooth val="1"/>
                <c:extLst>
                  <c:ext xmlns:c16="http://schemas.microsoft.com/office/drawing/2014/chart" uri="{C3380CC4-5D6E-409C-BE32-E72D297353CC}">
                    <c16:uniqueId val="{00000004-6E85-47D0-B086-7ECDC2D0AAEB}"/>
                  </c:ext>
                </c:extLst>
              </c15:ser>
            </c15:filteredLineSeries>
            <c15:filteredLineSeries>
              <c15:ser>
                <c:idx val="4"/>
                <c:order val="5"/>
                <c:tx>
                  <c:strRef>
                    <c:extLst xmlns:c15="http://schemas.microsoft.com/office/drawing/2012/chart">
                      <c:ext xmlns:c15="http://schemas.microsoft.com/office/drawing/2012/chart" uri="{02D57815-91ED-43cb-92C2-25804820EDAC}">
                        <c15:formulaRef>
                          <c15:sqref>'net employment change'!$H$6</c15:sqref>
                        </c15:formulaRef>
                      </c:ext>
                    </c:extLst>
                    <c:strCache>
                      <c:ptCount val="1"/>
                    </c:strCache>
                  </c:strRef>
                </c:tx>
                <c:spPr>
                  <a:ln>
                    <a:solidFill>
                      <a:schemeClr val="tx1"/>
                    </a:solidFill>
                  </a:ln>
                </c:spPr>
                <c:marker>
                  <c:symbol val="circle"/>
                  <c:size val="4"/>
                  <c:spPr>
                    <a:solidFill>
                      <a:srgbClr val="00B050"/>
                    </a:solidFill>
                    <a:ln>
                      <a:noFill/>
                    </a:ln>
                  </c:spPr>
                </c:marker>
                <c:cat>
                  <c:numRef>
                    <c:extLst>
                      <c:ext xmlns:c15="http://schemas.microsoft.com/office/drawing/2012/chart" uri="{02D57815-91ED-43cb-92C2-25804820EDAC}">
                        <c15:formulaRef>
                          <c15:sqref>'net employment change'!$A$7:$A$33</c15:sqref>
                        </c15:formulaRef>
                      </c:ext>
                    </c:extLst>
                    <c:numCache>
                      <c:formatCode>General</c:formatCode>
                      <c:ptCount val="27"/>
                      <c:pt idx="0">
                        <c:v>1998</c:v>
                      </c:pt>
                      <c:pt idx="1">
                        <c:v>1999</c:v>
                      </c:pt>
                      <c:pt idx="2">
                        <c:v>2000</c:v>
                      </c:pt>
                      <c:pt idx="3">
                        <c:v>2001</c:v>
                      </c:pt>
                      <c:pt idx="4">
                        <c:v>2002</c:v>
                      </c:pt>
                      <c:pt idx="5">
                        <c:v>2003</c:v>
                      </c:pt>
                      <c:pt idx="6">
                        <c:v>2004</c:v>
                      </c:pt>
                      <c:pt idx="7">
                        <c:v>2005</c:v>
                      </c:pt>
                      <c:pt idx="8">
                        <c:v>2006</c:v>
                      </c:pt>
                      <c:pt idx="9">
                        <c:v>2007</c:v>
                      </c:pt>
                      <c:pt idx="10">
                        <c:v>2008</c:v>
                      </c:pt>
                      <c:pt idx="11">
                        <c:v>2009</c:v>
                      </c:pt>
                      <c:pt idx="12">
                        <c:v>2010</c:v>
                      </c:pt>
                      <c:pt idx="13">
                        <c:v>2011</c:v>
                      </c:pt>
                      <c:pt idx="14">
                        <c:v>2012</c:v>
                      </c:pt>
                      <c:pt idx="15">
                        <c:v>2013</c:v>
                      </c:pt>
                      <c:pt idx="16">
                        <c:v>2014</c:v>
                      </c:pt>
                      <c:pt idx="17">
                        <c:v>2015</c:v>
                      </c:pt>
                      <c:pt idx="18">
                        <c:v>2016</c:v>
                      </c:pt>
                      <c:pt idx="19">
                        <c:v>2017</c:v>
                      </c:pt>
                      <c:pt idx="20">
                        <c:v>2018</c:v>
                      </c:pt>
                      <c:pt idx="21">
                        <c:v>2019</c:v>
                      </c:pt>
                      <c:pt idx="22">
                        <c:v>2020</c:v>
                      </c:pt>
                      <c:pt idx="23">
                        <c:v>2021</c:v>
                      </c:pt>
                      <c:pt idx="24">
                        <c:v>2022</c:v>
                      </c:pt>
                      <c:pt idx="25">
                        <c:v>2023</c:v>
                      </c:pt>
                      <c:pt idx="26">
                        <c:v>2024</c:v>
                      </c:pt>
                    </c:numCache>
                  </c:numRef>
                </c:cat>
                <c:val>
                  <c:numRef>
                    <c:extLst xmlns:c15="http://schemas.microsoft.com/office/drawing/2012/chart">
                      <c:ext xmlns:c15="http://schemas.microsoft.com/office/drawing/2012/chart" uri="{02D57815-91ED-43cb-92C2-25804820EDAC}">
                        <c15:formulaRef>
                          <c15:sqref>'net employment change'!$H$7:$H$27</c15:sqref>
                        </c15:formulaRef>
                      </c:ext>
                    </c:extLst>
                    <c:numCache>
                      <c:formatCode>General</c:formatCode>
                      <c:ptCount val="21"/>
                    </c:numCache>
                  </c:numRef>
                </c:val>
                <c:smooth val="0"/>
                <c:extLst xmlns:c15="http://schemas.microsoft.com/office/drawing/2012/chart">
                  <c:ext xmlns:c16="http://schemas.microsoft.com/office/drawing/2014/chart" uri="{C3380CC4-5D6E-409C-BE32-E72D297353CC}">
                    <c16:uniqueId val="{00000005-6E85-47D0-B086-7ECDC2D0AAEB}"/>
                  </c:ext>
                </c:extLst>
              </c15:ser>
            </c15:filteredLineSeries>
            <c15:filteredLineSeries>
              <c15:ser>
                <c:idx val="5"/>
                <c:order val="6"/>
                <c:tx>
                  <c:strRef>
                    <c:extLst xmlns:c15="http://schemas.microsoft.com/office/drawing/2012/chart">
                      <c:ext xmlns:c15="http://schemas.microsoft.com/office/drawing/2012/chart" uri="{02D57815-91ED-43cb-92C2-25804820EDAC}">
                        <c15:formulaRef>
                          <c15:sqref>'net employment change'!$I$6</c15:sqref>
                        </c15:formulaRef>
                      </c:ext>
                    </c:extLst>
                    <c:strCache>
                      <c:ptCount val="1"/>
                    </c:strCache>
                  </c:strRef>
                </c:tx>
                <c:spPr>
                  <a:ln>
                    <a:solidFill>
                      <a:schemeClr val="tx1"/>
                    </a:solidFill>
                  </a:ln>
                </c:spPr>
                <c:marker>
                  <c:symbol val="circle"/>
                  <c:size val="4"/>
                  <c:spPr>
                    <a:solidFill>
                      <a:srgbClr val="FF0000"/>
                    </a:solidFill>
                    <a:ln>
                      <a:noFill/>
                    </a:ln>
                  </c:spPr>
                </c:marker>
                <c:cat>
                  <c:numRef>
                    <c:extLst>
                      <c:ext xmlns:c15="http://schemas.microsoft.com/office/drawing/2012/chart" uri="{02D57815-91ED-43cb-92C2-25804820EDAC}">
                        <c15:formulaRef>
                          <c15:sqref>'net employment change'!$A$7:$A$33</c15:sqref>
                        </c15:formulaRef>
                      </c:ext>
                    </c:extLst>
                    <c:numCache>
                      <c:formatCode>General</c:formatCode>
                      <c:ptCount val="27"/>
                      <c:pt idx="0">
                        <c:v>1998</c:v>
                      </c:pt>
                      <c:pt idx="1">
                        <c:v>1999</c:v>
                      </c:pt>
                      <c:pt idx="2">
                        <c:v>2000</c:v>
                      </c:pt>
                      <c:pt idx="3">
                        <c:v>2001</c:v>
                      </c:pt>
                      <c:pt idx="4">
                        <c:v>2002</c:v>
                      </c:pt>
                      <c:pt idx="5">
                        <c:v>2003</c:v>
                      </c:pt>
                      <c:pt idx="6">
                        <c:v>2004</c:v>
                      </c:pt>
                      <c:pt idx="7">
                        <c:v>2005</c:v>
                      </c:pt>
                      <c:pt idx="8">
                        <c:v>2006</c:v>
                      </c:pt>
                      <c:pt idx="9">
                        <c:v>2007</c:v>
                      </c:pt>
                      <c:pt idx="10">
                        <c:v>2008</c:v>
                      </c:pt>
                      <c:pt idx="11">
                        <c:v>2009</c:v>
                      </c:pt>
                      <c:pt idx="12">
                        <c:v>2010</c:v>
                      </c:pt>
                      <c:pt idx="13">
                        <c:v>2011</c:v>
                      </c:pt>
                      <c:pt idx="14">
                        <c:v>2012</c:v>
                      </c:pt>
                      <c:pt idx="15">
                        <c:v>2013</c:v>
                      </c:pt>
                      <c:pt idx="16">
                        <c:v>2014</c:v>
                      </c:pt>
                      <c:pt idx="17">
                        <c:v>2015</c:v>
                      </c:pt>
                      <c:pt idx="18">
                        <c:v>2016</c:v>
                      </c:pt>
                      <c:pt idx="19">
                        <c:v>2017</c:v>
                      </c:pt>
                      <c:pt idx="20">
                        <c:v>2018</c:v>
                      </c:pt>
                      <c:pt idx="21">
                        <c:v>2019</c:v>
                      </c:pt>
                      <c:pt idx="22">
                        <c:v>2020</c:v>
                      </c:pt>
                      <c:pt idx="23">
                        <c:v>2021</c:v>
                      </c:pt>
                      <c:pt idx="24">
                        <c:v>2022</c:v>
                      </c:pt>
                      <c:pt idx="25">
                        <c:v>2023</c:v>
                      </c:pt>
                      <c:pt idx="26">
                        <c:v>2024</c:v>
                      </c:pt>
                    </c:numCache>
                  </c:numRef>
                </c:cat>
                <c:val>
                  <c:numRef>
                    <c:extLst xmlns:c15="http://schemas.microsoft.com/office/drawing/2012/chart">
                      <c:ext xmlns:c15="http://schemas.microsoft.com/office/drawing/2012/chart" uri="{02D57815-91ED-43cb-92C2-25804820EDAC}">
                        <c15:formulaRef>
                          <c15:sqref>'net employment change'!$I$7:$I$27</c15:sqref>
                        </c15:formulaRef>
                      </c:ext>
                    </c:extLst>
                    <c:numCache>
                      <c:formatCode>0.0</c:formatCode>
                      <c:ptCount val="21"/>
                    </c:numCache>
                  </c:numRef>
                </c:val>
                <c:smooth val="1"/>
                <c:extLst xmlns:c15="http://schemas.microsoft.com/office/drawing/2012/chart">
                  <c:ext xmlns:c16="http://schemas.microsoft.com/office/drawing/2014/chart" uri="{C3380CC4-5D6E-409C-BE32-E72D297353CC}">
                    <c16:uniqueId val="{00000006-6E85-47D0-B086-7ECDC2D0AAEB}"/>
                  </c:ext>
                </c:extLst>
              </c15:ser>
            </c15:filteredLineSeries>
          </c:ext>
        </c:extLst>
      </c:lineChart>
      <c:catAx>
        <c:axId val="534706552"/>
        <c:scaling>
          <c:orientation val="minMax"/>
        </c:scaling>
        <c:delete val="0"/>
        <c:axPos val="b"/>
        <c:majorGridlines>
          <c:spPr>
            <a:ln w="6350"/>
          </c:spPr>
        </c:majorGridlines>
        <c:numFmt formatCode="General" sourceLinked="0"/>
        <c:majorTickMark val="cross"/>
        <c:minorTickMark val="none"/>
        <c:tickLblPos val="low"/>
        <c:spPr>
          <a:ln w="9525"/>
        </c:spPr>
        <c:txPr>
          <a:bodyPr rot="-5400000" vert="horz" anchor="ctr" anchorCtr="1"/>
          <a:lstStyle/>
          <a:p>
            <a:pPr>
              <a:defRPr sz="900" baseline="0"/>
            </a:pPr>
            <a:endParaRPr lang="en-US"/>
          </a:p>
        </c:txPr>
        <c:crossAx val="534706944"/>
        <c:crosses val="autoZero"/>
        <c:auto val="1"/>
        <c:lblAlgn val="ctr"/>
        <c:lblOffset val="100"/>
        <c:noMultiLvlLbl val="1"/>
      </c:catAx>
      <c:valAx>
        <c:axId val="534706944"/>
        <c:scaling>
          <c:orientation val="minMax"/>
        </c:scaling>
        <c:delete val="0"/>
        <c:axPos val="l"/>
        <c:majorGridlines>
          <c:spPr>
            <a:ln w="6350"/>
          </c:spPr>
        </c:majorGridlines>
        <c:title>
          <c:tx>
            <c:rich>
              <a:bodyPr rot="-5400000" vert="horz"/>
              <a:lstStyle/>
              <a:p>
                <a:pPr>
                  <a:defRPr/>
                </a:pPr>
                <a:r>
                  <a:rPr lang="en-US"/>
                  <a:t>Job Creation &amp; Destruction</a:t>
                </a:r>
              </a:p>
            </c:rich>
          </c:tx>
          <c:layout/>
          <c:overlay val="0"/>
        </c:title>
        <c:numFmt formatCode="#,##0" sourceLinked="0"/>
        <c:majorTickMark val="out"/>
        <c:minorTickMark val="in"/>
        <c:tickLblPos val="nextTo"/>
        <c:crossAx val="534706552"/>
        <c:crosses val="autoZero"/>
        <c:crossBetween val="between"/>
      </c:valAx>
    </c:plotArea>
    <c:legend>
      <c:legendPos val="r"/>
      <c:layout>
        <c:manualLayout>
          <c:xMode val="edge"/>
          <c:yMode val="edge"/>
          <c:x val="0.51513078852154948"/>
          <c:y val="0.60184109267894903"/>
          <c:w val="0.46080701315989897"/>
          <c:h val="0.17829526880867042"/>
        </c:manualLayout>
      </c:layout>
      <c:overlay val="0"/>
      <c:spPr>
        <a:solidFill>
          <a:schemeClr val="bg1"/>
        </a:solidFill>
        <a:ln>
          <a:solidFill>
            <a:schemeClr val="bg1">
              <a:lumMod val="75000"/>
            </a:schemeClr>
          </a:solidFill>
        </a:ln>
      </c:spPr>
    </c:legend>
    <c:plotVisOnly val="1"/>
    <c:dispBlanksAs val="gap"/>
    <c:showDLblsOverMax val="0"/>
  </c:chart>
  <c:spPr>
    <a:ln>
      <a:noFill/>
    </a:ln>
  </c:spPr>
  <c:printSettings>
    <c:headerFooter/>
    <c:pageMargins b="0.75" l="0.25" r="0.25" t="0.75" header="0.3" footer="0.3"/>
    <c:pageSetup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42</xdr:row>
      <xdr:rowOff>53340</xdr:rowOff>
    </xdr:from>
    <xdr:to>
      <xdr:col>5</xdr:col>
      <xdr:colOff>482357</xdr:colOff>
      <xdr:row>63</xdr:row>
      <xdr:rowOff>137160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43702</xdr:colOff>
      <xdr:row>0</xdr:row>
      <xdr:rowOff>26364</xdr:rowOff>
    </xdr:from>
    <xdr:to>
      <xdr:col>0</xdr:col>
      <xdr:colOff>1483098</xdr:colOff>
      <xdr:row>2</xdr:row>
      <xdr:rowOff>117861</xdr:rowOff>
    </xdr:to>
    <xdr:pic>
      <xdr:nvPicPr>
        <xdr:cNvPr id="3" name="Picture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3702" y="163524"/>
          <a:ext cx="1467971" cy="60965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lucas\AppData\Roaming\Microsoft\AddIns\HPFilter.xla"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1"/>
    </sheetNames>
    <definedNames>
      <definedName name="hp"/>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tabSelected="1" topLeftCell="A16" zoomScaleNormal="100" workbookViewId="0">
      <selection activeCell="A36" sqref="A36"/>
    </sheetView>
  </sheetViews>
  <sheetFormatPr defaultRowHeight="14.4" x14ac:dyDescent="0.3"/>
  <cols>
    <col min="1" max="1" width="22.33203125" customWidth="1"/>
    <col min="2" max="5" width="12.6640625" customWidth="1"/>
    <col min="6" max="6" width="9.33203125" customWidth="1"/>
    <col min="7" max="7" width="12.6640625" customWidth="1"/>
    <col min="8" max="8" width="12.109375" customWidth="1"/>
    <col min="9" max="9" width="11.33203125" customWidth="1"/>
  </cols>
  <sheetData>
    <row r="1" spans="1:10" s="1" customFormat="1" ht="20.100000000000001" customHeight="1" x14ac:dyDescent="0.25">
      <c r="B1" s="6" t="s">
        <v>1</v>
      </c>
      <c r="E1" s="2"/>
    </row>
    <row r="2" spans="1:10" s="1" customFormat="1" ht="21" x14ac:dyDescent="0.4">
      <c r="A2" s="3"/>
      <c r="B2" s="7" t="s">
        <v>8</v>
      </c>
      <c r="D2" s="4"/>
      <c r="E2" s="4"/>
      <c r="J2" s="12"/>
    </row>
    <row r="3" spans="1:10" s="5" customFormat="1" ht="21" x14ac:dyDescent="0.4">
      <c r="A3" s="3"/>
      <c r="B3" s="8" t="s">
        <v>7</v>
      </c>
      <c r="D3" s="4"/>
      <c r="E3" s="4"/>
      <c r="J3" s="12"/>
    </row>
    <row r="4" spans="1:10" s="5" customFormat="1" ht="10.95" customHeight="1" x14ac:dyDescent="0.4">
      <c r="A4" s="3"/>
      <c r="B4" s="8"/>
      <c r="D4" s="4"/>
      <c r="E4" s="4"/>
      <c r="J4" s="12"/>
    </row>
    <row r="5" spans="1:10" s="1" customFormat="1" ht="75" customHeight="1" x14ac:dyDescent="0.25">
      <c r="A5" s="29" t="s">
        <v>10</v>
      </c>
      <c r="B5" s="29"/>
      <c r="C5" s="29"/>
      <c r="D5" s="29"/>
      <c r="E5" s="29"/>
      <c r="F5" s="29"/>
      <c r="G5" s="13"/>
      <c r="H5" s="13"/>
      <c r="I5" s="13"/>
    </row>
    <row r="6" spans="1:10" ht="46.2" customHeight="1" x14ac:dyDescent="0.3">
      <c r="A6" s="15" t="s">
        <v>0</v>
      </c>
      <c r="B6" s="16" t="s">
        <v>5</v>
      </c>
      <c r="C6" s="17" t="s">
        <v>6</v>
      </c>
      <c r="D6" s="20" t="s">
        <v>2</v>
      </c>
      <c r="E6" s="21" t="s">
        <v>3</v>
      </c>
      <c r="F6" s="23" t="s">
        <v>4</v>
      </c>
      <c r="G6" s="14"/>
      <c r="H6" s="14"/>
      <c r="I6" s="14"/>
    </row>
    <row r="7" spans="1:10" x14ac:dyDescent="0.3">
      <c r="A7" s="19">
        <v>1998</v>
      </c>
      <c r="B7" s="18">
        <v>6681</v>
      </c>
      <c r="C7" s="18">
        <v>6495</v>
      </c>
      <c r="D7" s="22">
        <f t="array" ref="D7:D33">ROUND([1]!hp(B7:B33, 100),-2)</f>
        <v>7900</v>
      </c>
      <c r="E7" s="22">
        <f t="array" ref="E7:E33">ROUND([1]!hp(C7:C33, 100),-2)</f>
        <v>7200</v>
      </c>
      <c r="F7" s="18">
        <v>186</v>
      </c>
      <c r="G7" s="9"/>
      <c r="H7" s="26"/>
      <c r="I7" s="10"/>
    </row>
    <row r="8" spans="1:10" x14ac:dyDescent="0.3">
      <c r="A8" s="19">
        <v>1999</v>
      </c>
      <c r="B8" s="18">
        <v>7666</v>
      </c>
      <c r="C8" s="18">
        <v>6682</v>
      </c>
      <c r="D8" s="22">
        <v>7800</v>
      </c>
      <c r="E8" s="22">
        <v>7200</v>
      </c>
      <c r="F8" s="18">
        <v>984</v>
      </c>
      <c r="G8" s="9"/>
      <c r="H8" s="26"/>
      <c r="I8" s="10"/>
    </row>
    <row r="9" spans="1:10" x14ac:dyDescent="0.3">
      <c r="A9" s="19">
        <v>2000</v>
      </c>
      <c r="B9" s="18">
        <v>8438</v>
      </c>
      <c r="C9" s="18">
        <v>8287</v>
      </c>
      <c r="D9" s="22">
        <v>7700</v>
      </c>
      <c r="E9" s="22">
        <v>7200</v>
      </c>
      <c r="F9" s="18">
        <v>152</v>
      </c>
      <c r="G9" s="9"/>
      <c r="H9" s="26"/>
      <c r="I9" s="10"/>
    </row>
    <row r="10" spans="1:10" x14ac:dyDescent="0.3">
      <c r="A10" s="19">
        <v>2001</v>
      </c>
      <c r="B10" s="18">
        <v>8354</v>
      </c>
      <c r="C10" s="18">
        <v>7635</v>
      </c>
      <c r="D10" s="22">
        <v>7700</v>
      </c>
      <c r="E10" s="22">
        <v>7100</v>
      </c>
      <c r="F10" s="18">
        <v>718</v>
      </c>
      <c r="G10" s="9"/>
      <c r="H10" s="26"/>
      <c r="I10" s="10"/>
    </row>
    <row r="11" spans="1:10" x14ac:dyDescent="0.3">
      <c r="A11" s="19">
        <v>2002</v>
      </c>
      <c r="B11" s="18">
        <v>7763</v>
      </c>
      <c r="C11" s="18">
        <v>6522</v>
      </c>
      <c r="D11" s="22">
        <v>7500</v>
      </c>
      <c r="E11" s="22">
        <v>7100</v>
      </c>
      <c r="F11" s="18">
        <v>1241</v>
      </c>
      <c r="G11" s="9"/>
      <c r="H11" s="26"/>
      <c r="I11" s="10"/>
    </row>
    <row r="12" spans="1:10" x14ac:dyDescent="0.3">
      <c r="A12" s="19">
        <v>2003</v>
      </c>
      <c r="B12" s="18">
        <v>7174</v>
      </c>
      <c r="C12" s="18">
        <v>7160</v>
      </c>
      <c r="D12" s="22">
        <v>7400</v>
      </c>
      <c r="E12" s="22">
        <v>7000</v>
      </c>
      <c r="F12" s="18">
        <v>14</v>
      </c>
      <c r="G12" s="9"/>
      <c r="H12" s="26"/>
      <c r="I12" s="10"/>
    </row>
    <row r="13" spans="1:10" x14ac:dyDescent="0.3">
      <c r="A13" s="19">
        <v>2004</v>
      </c>
      <c r="B13" s="18">
        <v>7598</v>
      </c>
      <c r="C13" s="18">
        <v>7157</v>
      </c>
      <c r="D13" s="22">
        <v>7200</v>
      </c>
      <c r="E13" s="22">
        <v>6900</v>
      </c>
      <c r="F13" s="18">
        <v>441</v>
      </c>
      <c r="G13" s="9"/>
      <c r="H13" s="26"/>
      <c r="I13" s="10"/>
    </row>
    <row r="14" spans="1:10" x14ac:dyDescent="0.3">
      <c r="A14" s="19">
        <v>2005</v>
      </c>
      <c r="B14" s="18">
        <v>8040</v>
      </c>
      <c r="C14" s="18">
        <v>6417</v>
      </c>
      <c r="D14" s="22">
        <v>7000</v>
      </c>
      <c r="E14" s="22">
        <v>6800</v>
      </c>
      <c r="F14" s="18">
        <v>1623</v>
      </c>
      <c r="G14" s="9"/>
      <c r="H14" s="26"/>
      <c r="I14" s="10"/>
    </row>
    <row r="15" spans="1:10" x14ac:dyDescent="0.3">
      <c r="A15" s="19">
        <v>2006</v>
      </c>
      <c r="B15" s="18">
        <v>7124</v>
      </c>
      <c r="C15" s="18">
        <v>6642</v>
      </c>
      <c r="D15" s="22">
        <v>6800</v>
      </c>
      <c r="E15" s="22">
        <v>6600</v>
      </c>
      <c r="F15" s="18">
        <v>481</v>
      </c>
      <c r="G15" s="9"/>
      <c r="H15" s="26"/>
      <c r="I15" s="10"/>
    </row>
    <row r="16" spans="1:10" x14ac:dyDescent="0.3">
      <c r="A16" s="19">
        <v>2007</v>
      </c>
      <c r="B16" s="18">
        <v>6541</v>
      </c>
      <c r="C16" s="18">
        <v>7156</v>
      </c>
      <c r="D16" s="22">
        <v>6500</v>
      </c>
      <c r="E16" s="22">
        <v>6500</v>
      </c>
      <c r="F16" s="18">
        <v>-615</v>
      </c>
      <c r="G16" s="9"/>
      <c r="H16" s="26"/>
      <c r="I16" s="10"/>
    </row>
    <row r="17" spans="1:9" x14ac:dyDescent="0.3">
      <c r="A17" s="19">
        <v>2008</v>
      </c>
      <c r="B17" s="18">
        <v>6010</v>
      </c>
      <c r="C17" s="18">
        <v>7408</v>
      </c>
      <c r="D17" s="22">
        <v>6300</v>
      </c>
      <c r="E17" s="22">
        <v>6300</v>
      </c>
      <c r="F17" s="18">
        <v>-1398</v>
      </c>
      <c r="G17" s="9"/>
      <c r="H17" s="26"/>
      <c r="I17" s="10"/>
    </row>
    <row r="18" spans="1:9" x14ac:dyDescent="0.3">
      <c r="A18" s="19">
        <v>2009</v>
      </c>
      <c r="B18" s="18">
        <v>5005</v>
      </c>
      <c r="C18" s="18">
        <v>6305</v>
      </c>
      <c r="D18" s="22">
        <v>6100</v>
      </c>
      <c r="E18" s="22">
        <v>6100</v>
      </c>
      <c r="F18" s="18">
        <v>-1300</v>
      </c>
      <c r="G18" s="9"/>
      <c r="H18" s="26"/>
      <c r="I18" s="10"/>
    </row>
    <row r="19" spans="1:9" x14ac:dyDescent="0.3">
      <c r="A19" s="19">
        <v>2010</v>
      </c>
      <c r="B19" s="18">
        <v>5606</v>
      </c>
      <c r="C19" s="18">
        <v>5346</v>
      </c>
      <c r="D19" s="22">
        <v>6000</v>
      </c>
      <c r="E19" s="22">
        <v>5900</v>
      </c>
      <c r="F19" s="18">
        <v>260</v>
      </c>
      <c r="G19" s="9"/>
      <c r="H19" s="26"/>
      <c r="I19" s="10"/>
    </row>
    <row r="20" spans="1:9" x14ac:dyDescent="0.3">
      <c r="A20" s="19">
        <v>2011</v>
      </c>
      <c r="B20" s="18">
        <v>5432</v>
      </c>
      <c r="C20" s="18">
        <v>5145</v>
      </c>
      <c r="D20" s="22">
        <v>5900</v>
      </c>
      <c r="E20" s="22">
        <v>5800</v>
      </c>
      <c r="F20" s="18">
        <v>288</v>
      </c>
      <c r="G20" s="9"/>
      <c r="H20" s="26"/>
      <c r="I20" s="10"/>
    </row>
    <row r="21" spans="1:9" x14ac:dyDescent="0.3">
      <c r="A21" s="19">
        <v>2012</v>
      </c>
      <c r="B21" s="18">
        <v>5815</v>
      </c>
      <c r="C21" s="18">
        <v>5500</v>
      </c>
      <c r="D21" s="22">
        <v>5900</v>
      </c>
      <c r="E21" s="22">
        <v>5600</v>
      </c>
      <c r="F21" s="18">
        <v>315</v>
      </c>
      <c r="G21" s="9"/>
      <c r="H21" s="26"/>
      <c r="I21" s="10"/>
    </row>
    <row r="22" spans="1:9" x14ac:dyDescent="0.3">
      <c r="A22" s="19">
        <v>2013</v>
      </c>
      <c r="B22" s="18">
        <v>5573</v>
      </c>
      <c r="C22" s="18">
        <v>5012</v>
      </c>
      <c r="D22" s="22">
        <v>5900</v>
      </c>
      <c r="E22" s="22">
        <v>5600</v>
      </c>
      <c r="F22" s="18">
        <v>561</v>
      </c>
      <c r="G22" s="9"/>
      <c r="H22" s="26"/>
      <c r="I22" s="10"/>
    </row>
    <row r="23" spans="1:9" x14ac:dyDescent="0.3">
      <c r="A23" s="19">
        <v>2014</v>
      </c>
      <c r="B23" s="18">
        <v>5932</v>
      </c>
      <c r="C23" s="18">
        <v>5279</v>
      </c>
      <c r="D23" s="22">
        <v>6000</v>
      </c>
      <c r="E23" s="22">
        <v>5500</v>
      </c>
      <c r="F23" s="18">
        <v>653</v>
      </c>
      <c r="G23" s="9"/>
      <c r="H23" s="26"/>
      <c r="I23" s="10"/>
    </row>
    <row r="24" spans="1:9" x14ac:dyDescent="0.3">
      <c r="A24" s="19">
        <v>2015</v>
      </c>
      <c r="B24" s="18">
        <v>5686</v>
      </c>
      <c r="C24" s="18">
        <v>5136</v>
      </c>
      <c r="D24" s="22">
        <v>6100</v>
      </c>
      <c r="E24" s="22">
        <v>5500</v>
      </c>
      <c r="F24" s="18">
        <v>550</v>
      </c>
      <c r="G24" s="9"/>
      <c r="H24" s="26"/>
      <c r="I24" s="10"/>
    </row>
    <row r="25" spans="1:9" x14ac:dyDescent="0.3">
      <c r="A25" s="19">
        <v>2016</v>
      </c>
      <c r="B25" s="18">
        <v>6424</v>
      </c>
      <c r="C25" s="18">
        <v>5494</v>
      </c>
      <c r="D25" s="22">
        <v>6200</v>
      </c>
      <c r="E25" s="22">
        <v>5600</v>
      </c>
      <c r="F25" s="18">
        <v>930</v>
      </c>
      <c r="G25" s="9"/>
      <c r="H25" s="26"/>
      <c r="I25" s="10"/>
    </row>
    <row r="26" spans="1:9" x14ac:dyDescent="0.3">
      <c r="A26" s="19">
        <v>2017</v>
      </c>
      <c r="B26" s="18">
        <v>6083</v>
      </c>
      <c r="C26" s="18">
        <v>5621</v>
      </c>
      <c r="D26" s="22">
        <v>6400</v>
      </c>
      <c r="E26" s="22">
        <v>5700</v>
      </c>
      <c r="F26" s="18">
        <v>462</v>
      </c>
      <c r="G26" s="9"/>
      <c r="H26" s="26"/>
      <c r="I26" s="10"/>
    </row>
    <row r="27" spans="1:9" x14ac:dyDescent="0.3">
      <c r="A27" s="19">
        <v>2018</v>
      </c>
      <c r="B27" s="18">
        <v>7112</v>
      </c>
      <c r="C27" s="18">
        <v>5706</v>
      </c>
      <c r="D27" s="22">
        <v>6600</v>
      </c>
      <c r="E27" s="22">
        <v>5800</v>
      </c>
      <c r="F27" s="18">
        <v>1405</v>
      </c>
      <c r="G27" s="9"/>
      <c r="H27" s="26"/>
      <c r="I27" s="10"/>
    </row>
    <row r="28" spans="1:9" x14ac:dyDescent="0.3">
      <c r="A28" s="19">
        <v>2019</v>
      </c>
      <c r="B28" s="25">
        <v>6906</v>
      </c>
      <c r="C28" s="25">
        <v>5994</v>
      </c>
      <c r="D28" s="27">
        <v>6800</v>
      </c>
      <c r="E28" s="27">
        <v>5900</v>
      </c>
      <c r="F28" s="18">
        <v>912</v>
      </c>
      <c r="G28" s="11"/>
      <c r="H28" s="26"/>
    </row>
    <row r="29" spans="1:9" x14ac:dyDescent="0.3">
      <c r="A29" s="28">
        <v>2020</v>
      </c>
      <c r="B29" s="18">
        <v>6878</v>
      </c>
      <c r="C29" s="18">
        <v>7350</v>
      </c>
      <c r="D29" s="22">
        <v>6900</v>
      </c>
      <c r="E29" s="22">
        <v>6100</v>
      </c>
      <c r="F29" s="18">
        <v>-472</v>
      </c>
    </row>
    <row r="30" spans="1:9" x14ac:dyDescent="0.3">
      <c r="A30" s="28">
        <v>2021</v>
      </c>
      <c r="B30" s="18">
        <v>7782</v>
      </c>
      <c r="C30" s="18">
        <v>5576</v>
      </c>
      <c r="D30" s="22">
        <v>7100</v>
      </c>
      <c r="E30" s="22">
        <v>6300</v>
      </c>
      <c r="F30" s="18">
        <v>2206</v>
      </c>
    </row>
    <row r="31" spans="1:9" x14ac:dyDescent="0.3">
      <c r="A31" s="19">
        <v>2022</v>
      </c>
      <c r="B31" s="18">
        <v>7797</v>
      </c>
      <c r="C31" s="18">
        <v>6378</v>
      </c>
      <c r="D31" s="22">
        <v>7300</v>
      </c>
      <c r="E31" s="22">
        <v>6400</v>
      </c>
      <c r="F31" s="18">
        <v>1419</v>
      </c>
    </row>
    <row r="32" spans="1:9" s="26" customFormat="1" x14ac:dyDescent="0.3">
      <c r="A32" s="19">
        <v>2023</v>
      </c>
      <c r="B32" s="18">
        <v>7136</v>
      </c>
      <c r="C32" s="18">
        <v>6672</v>
      </c>
      <c r="D32" s="22">
        <v>7400</v>
      </c>
      <c r="E32" s="22">
        <v>6600</v>
      </c>
      <c r="F32" s="18">
        <v>464</v>
      </c>
    </row>
    <row r="33" spans="1:6" s="26" customFormat="1" x14ac:dyDescent="0.3">
      <c r="A33" s="19">
        <v>2024</v>
      </c>
      <c r="B33" s="25">
        <v>7217</v>
      </c>
      <c r="C33" s="25">
        <v>7022</v>
      </c>
      <c r="D33" s="27">
        <v>7600</v>
      </c>
      <c r="E33" s="27">
        <v>6800</v>
      </c>
      <c r="F33" s="18">
        <v>195</v>
      </c>
    </row>
    <row r="34" spans="1:6" x14ac:dyDescent="0.3">
      <c r="A34" s="30" t="s">
        <v>11</v>
      </c>
      <c r="B34" s="30"/>
      <c r="C34" s="30"/>
      <c r="D34" s="30"/>
      <c r="E34" s="30"/>
      <c r="F34" s="30"/>
    </row>
    <row r="35" spans="1:6" x14ac:dyDescent="0.3">
      <c r="A35" s="24" t="s">
        <v>9</v>
      </c>
    </row>
  </sheetData>
  <mergeCells count="2">
    <mergeCell ref="A5:F5"/>
    <mergeCell ref="A34:F34"/>
  </mergeCells>
  <pageMargins left="0.7" right="0.7" top="0.75" bottom="0.75" header="0.3" footer="0.3"/>
  <pageSetup orientation="portrait" r:id="rId1"/>
  <headerFooter>
    <oddFooter>&amp;LPage &amp;P of &amp;N&amp;CTallahassee-Leon County
Office of Economic Vitality&amp;RRev. 12/25</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net employment change</vt:lpstr>
      <vt:lpstr>'net employment change'!Print_Area</vt:lpstr>
      <vt:lpstr>'net employment change'!Print_Titles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Lucas, Dan</dc:creator>
  <cp:lastModifiedBy>Daniel Lucas</cp:lastModifiedBy>
  <cp:lastPrinted>2025-12-16T16:30:28Z</cp:lastPrinted>
  <dcterms:created xsi:type="dcterms:W3CDTF">2016-05-11T17:20:38Z</dcterms:created>
  <dcterms:modified xsi:type="dcterms:W3CDTF">2025-12-16T16:31:01Z</dcterms:modified>
</cp:coreProperties>
</file>