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Labor Force and Income\"/>
    </mc:Choice>
  </mc:AlternateContent>
  <bookViews>
    <workbookView xWindow="0" yWindow="0" windowWidth="12396" windowHeight="8568"/>
  </bookViews>
  <sheets>
    <sheet name="labor force" sheetId="1" r:id="rId1"/>
  </sheets>
  <definedNames>
    <definedName name="_xlnm.Print_Area" localSheetId="0">'labor force'!$A$1:$G$67</definedName>
    <definedName name="_xlnm.Print_Titles" localSheetId="0">'labor force'!$1:$5</definedName>
    <definedName name="TABLE" localSheetId="0">'labor force'!$B$7:$F$59</definedName>
  </definedNames>
  <calcPr calcId="162913"/>
</workbook>
</file>

<file path=xl/calcChain.xml><?xml version="1.0" encoding="utf-8"?>
<calcChain xmlns="http://schemas.openxmlformats.org/spreadsheetml/2006/main">
  <c r="C22" i="1" l="1"/>
  <c r="C18" i="1"/>
  <c r="E22" i="1" l="1"/>
  <c r="G22" i="1"/>
  <c r="C21" i="1" l="1"/>
  <c r="E21" i="1"/>
  <c r="G21" i="1"/>
  <c r="C19" i="1" l="1"/>
  <c r="C20" i="1"/>
  <c r="E20" i="1"/>
  <c r="G20" i="1"/>
  <c r="G19" i="1"/>
  <c r="E19" i="1"/>
  <c r="G16" i="1" l="1"/>
  <c r="G17" i="1"/>
  <c r="G18" i="1"/>
  <c r="C16" i="1"/>
  <c r="C17" i="1"/>
  <c r="E16" i="1"/>
  <c r="E17" i="1"/>
  <c r="E18" i="1"/>
  <c r="E15" i="1" l="1"/>
  <c r="E13" i="1" l="1"/>
  <c r="E14" i="1"/>
  <c r="G15" i="1"/>
  <c r="C15" i="1"/>
  <c r="G14" i="1" l="1"/>
  <c r="G13" i="1"/>
  <c r="C14" i="1"/>
  <c r="C11" i="1" l="1"/>
  <c r="E12" i="1" l="1"/>
  <c r="E11" i="1"/>
  <c r="C13" i="1"/>
  <c r="C12" i="1"/>
  <c r="C10" i="1"/>
  <c r="C9" i="1"/>
  <c r="G12" i="1"/>
  <c r="G11" i="1"/>
  <c r="G10" i="1"/>
  <c r="G9" i="1"/>
  <c r="E10" i="1"/>
  <c r="E9" i="1"/>
</calcChain>
</file>

<file path=xl/sharedStrings.xml><?xml version="1.0" encoding="utf-8"?>
<sst xmlns="http://schemas.openxmlformats.org/spreadsheetml/2006/main" count="18" uniqueCount="13">
  <si>
    <t>Year</t>
  </si>
  <si>
    <t>Trend:</t>
  </si>
  <si>
    <t>Source:</t>
  </si>
  <si>
    <t>Note:</t>
  </si>
  <si>
    <t>Workforce and Income</t>
  </si>
  <si>
    <t>Labor Force</t>
  </si>
  <si>
    <t>Change from Previous Year</t>
  </si>
  <si>
    <t>Florida Dept. of Economic Opportunity, Labor Market Information, Local Area Unemployment Statistics</t>
  </si>
  <si>
    <t>Local Area Unemployment Statistics are a count of people employed by place of residence (not place of employment).</t>
  </si>
  <si>
    <t>Leon County</t>
  </si>
  <si>
    <t>Tallahassee MSA</t>
  </si>
  <si>
    <t>State of Florida</t>
  </si>
  <si>
    <t>The Tallahassee MSA's labor force grew 10.2% between 2020 to 2024, with an average annual growth rate of around 2.5% per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</si>
</sst>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0"/>
      <name val="Verdana"/>
      <family val="2"/>
    </font>
    <font>
      <b/>
      <sz val="9"/>
      <color rgb="FFDD3E26"/>
      <name val="Verdana"/>
      <family val="2"/>
    </font>
    <font>
      <sz val="9"/>
      <color rgb="FF000000"/>
      <name val="Verdana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74849"/>
        <bgColor indexed="64"/>
      </patternFill>
    </fill>
    <fill>
      <patternFill patternType="solid">
        <fgColor rgb="FF1FAAA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top"/>
    </xf>
    <xf numFmtId="3" fontId="14" fillId="0" borderId="2" xfId="4" applyNumberFormat="1" applyFont="1" applyBorder="1"/>
    <xf numFmtId="3" fontId="14" fillId="0" borderId="0" xfId="4" applyNumberFormat="1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3" fontId="14" fillId="0" borderId="2" xfId="4" applyNumberFormat="1" applyFont="1" applyBorder="1" applyAlignment="1">
      <alignment horizontal="right" wrapText="1"/>
    </xf>
    <xf numFmtId="3" fontId="0" fillId="0" borderId="2" xfId="0" applyNumberFormat="1" applyBorder="1"/>
    <xf numFmtId="3" fontId="14" fillId="0" borderId="2" xfId="4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3" applyNumberFormat="1" applyFont="1" applyBorder="1" applyAlignment="1">
      <alignment horizontal="center" wrapText="1"/>
    </xf>
    <xf numFmtId="0" fontId="12" fillId="0" borderId="0" xfId="3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top"/>
    </xf>
    <xf numFmtId="0" fontId="0" fillId="0" borderId="0" xfId="0" applyAlignment="1"/>
    <xf numFmtId="164" fontId="19" fillId="2" borderId="3" xfId="0" applyNumberFormat="1" applyFont="1" applyFill="1" applyBorder="1" applyAlignment="1">
      <alignment horizontal="center" wrapText="1" readingOrder="1"/>
    </xf>
    <xf numFmtId="164" fontId="0" fillId="0" borderId="2" xfId="0" applyNumberFormat="1" applyFont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wrapText="1" readingOrder="1"/>
    </xf>
    <xf numFmtId="0" fontId="1" fillId="0" borderId="0" xfId="3"/>
    <xf numFmtId="0" fontId="20" fillId="0" borderId="0" xfId="3" applyFont="1" applyAlignment="1">
      <alignment horizontal="center"/>
    </xf>
    <xf numFmtId="3" fontId="20" fillId="0" borderId="0" xfId="3" applyNumberFormat="1" applyFont="1" applyAlignment="1">
      <alignment horizontal="centerContinuous"/>
    </xf>
    <xf numFmtId="3" fontId="20" fillId="0" borderId="0" xfId="3" applyNumberFormat="1" applyFont="1" applyAlignment="1">
      <alignment horizontal="center"/>
    </xf>
    <xf numFmtId="164" fontId="20" fillId="0" borderId="0" xfId="3" applyNumberFormat="1" applyFont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4" xfId="3" applyFont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0" fillId="0" borderId="6" xfId="0" applyFont="1" applyBorder="1" applyAlignment="1">
      <alignment horizontal="left" vertical="top" wrapText="1"/>
    </xf>
    <xf numFmtId="3" fontId="0" fillId="0" borderId="0" xfId="0" applyNumberFormat="1"/>
  </cellXfs>
  <cellStyles count="8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DD3E26"/>
      <color rgb="FF474849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Total Labor Force</a:t>
            </a:r>
          </a:p>
        </c:rich>
      </c:tx>
      <c:layout>
        <c:manualLayout>
          <c:xMode val="edge"/>
          <c:yMode val="edge"/>
          <c:x val="0.42471736611634031"/>
          <c:y val="3.929793136047567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42775161084422E-2"/>
          <c:y val="0.10013378858616125"/>
          <c:w val="0.89743481597942498"/>
          <c:h val="0.757665410307123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'labor force'!$B$6:$C$6</c:f>
              <c:strCache>
                <c:ptCount val="1"/>
                <c:pt idx="0">
                  <c:v>Leon County</c:v>
                </c:pt>
              </c:strCache>
            </c:strRef>
          </c:tx>
          <c:spPr>
            <a:solidFill>
              <a:srgbClr val="474849"/>
            </a:solidFill>
          </c:spPr>
          <c:invertIfNegative val="0"/>
          <c:cat>
            <c:numRef>
              <c:f>'labor force'!$A$8:$A$22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'labor force'!$B$8:$B$22</c:f>
              <c:numCache>
                <c:formatCode>#,##0</c:formatCode>
                <c:ptCount val="15"/>
                <c:pt idx="0">
                  <c:v>148825</c:v>
                </c:pt>
                <c:pt idx="1">
                  <c:v>149095</c:v>
                </c:pt>
                <c:pt idx="2">
                  <c:v>148300</c:v>
                </c:pt>
                <c:pt idx="3">
                  <c:v>147807</c:v>
                </c:pt>
                <c:pt idx="4">
                  <c:v>149610</c:v>
                </c:pt>
                <c:pt idx="5">
                  <c:v>148125</c:v>
                </c:pt>
                <c:pt idx="6">
                  <c:v>150703</c:v>
                </c:pt>
                <c:pt idx="7">
                  <c:v>150964</c:v>
                </c:pt>
                <c:pt idx="8">
                  <c:v>152930</c:v>
                </c:pt>
                <c:pt idx="9">
                  <c:v>153574</c:v>
                </c:pt>
                <c:pt idx="10">
                  <c:v>150391</c:v>
                </c:pt>
                <c:pt idx="11">
                  <c:v>154908</c:v>
                </c:pt>
                <c:pt idx="12">
                  <c:v>157537</c:v>
                </c:pt>
                <c:pt idx="13">
                  <c:v>161608</c:v>
                </c:pt>
                <c:pt idx="14">
                  <c:v>165661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6-475C-94E9-21E310EE7827}"/>
            </c:ext>
          </c:extLst>
        </c:ser>
        <c:ser>
          <c:idx val="4"/>
          <c:order val="1"/>
          <c:tx>
            <c:strRef>
              <c:f>'labor force'!$D$6:$E$6</c:f>
              <c:strCache>
                <c:ptCount val="1"/>
                <c:pt idx="0">
                  <c:v>Tallahassee MSA</c:v>
                </c:pt>
              </c:strCache>
            </c:strRef>
          </c:tx>
          <c:spPr>
            <a:solidFill>
              <a:srgbClr val="1FAAAC"/>
            </a:solidFill>
          </c:spPr>
          <c:invertIfNegative val="0"/>
          <c:cat>
            <c:numRef>
              <c:f>'labor force'!$A$8:$A$22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'labor force'!$D$8:$D$22</c:f>
              <c:numCache>
                <c:formatCode>#,##0</c:formatCode>
                <c:ptCount val="15"/>
                <c:pt idx="0">
                  <c:v>189189</c:v>
                </c:pt>
                <c:pt idx="1">
                  <c:v>188997</c:v>
                </c:pt>
                <c:pt idx="2">
                  <c:v>186587</c:v>
                </c:pt>
                <c:pt idx="3">
                  <c:v>186133</c:v>
                </c:pt>
                <c:pt idx="4">
                  <c:v>188174</c:v>
                </c:pt>
                <c:pt idx="5">
                  <c:v>185817</c:v>
                </c:pt>
                <c:pt idx="6">
                  <c:v>188717</c:v>
                </c:pt>
                <c:pt idx="7">
                  <c:v>188814</c:v>
                </c:pt>
                <c:pt idx="8">
                  <c:v>191371</c:v>
                </c:pt>
                <c:pt idx="9">
                  <c:v>192730</c:v>
                </c:pt>
                <c:pt idx="10">
                  <c:v>188930</c:v>
                </c:pt>
                <c:pt idx="11">
                  <c:v>194426</c:v>
                </c:pt>
                <c:pt idx="12">
                  <c:v>197450</c:v>
                </c:pt>
                <c:pt idx="13">
                  <c:v>202182</c:v>
                </c:pt>
                <c:pt idx="14">
                  <c:v>208204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6-475C-94E9-21E310EE7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93452336"/>
        <c:axId val="422379608"/>
      </c:barChart>
      <c:catAx>
        <c:axId val="59345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2379608"/>
        <c:crosses val="autoZero"/>
        <c:auto val="1"/>
        <c:lblAlgn val="ctr"/>
        <c:lblOffset val="100"/>
        <c:noMultiLvlLbl val="0"/>
      </c:catAx>
      <c:valAx>
        <c:axId val="422379608"/>
        <c:scaling>
          <c:orientation val="minMax"/>
          <c:max val="200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934523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127610187268954"/>
          <c:y val="3.0803094782864932E-2"/>
          <c:w val="0.38602203095283577"/>
          <c:h val="5.0651096811332001E-2"/>
        </c:manualLayout>
      </c:layout>
      <c:overlay val="0"/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200" b="1">
                <a:latin typeface="+mn-lt"/>
                <a:ea typeface="Verdana" panose="020B0604030504040204" pitchFamily="34" charset="0"/>
                <a:cs typeface="Verdana" panose="020B0604030504040204" pitchFamily="34" charset="0"/>
              </a:rPr>
              <a:t>Labor Force, Percent Change from Previous Year</a:t>
            </a:r>
          </a:p>
        </c:rich>
      </c:tx>
      <c:layout>
        <c:manualLayout>
          <c:xMode val="edge"/>
          <c:yMode val="edge"/>
          <c:x val="0.29318424565609269"/>
          <c:y val="2.5053162472338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442504867637249E-2"/>
          <c:y val="0.10918137209133444"/>
          <c:w val="0.87456931039881947"/>
          <c:h val="0.69633894577407085"/>
        </c:manualLayout>
      </c:layout>
      <c:lineChart>
        <c:grouping val="standard"/>
        <c:varyColors val="0"/>
        <c:ser>
          <c:idx val="4"/>
          <c:order val="0"/>
          <c:tx>
            <c:strRef>
              <c:f>'labor force'!$B$6:$C$6</c:f>
              <c:strCache>
                <c:ptCount val="1"/>
                <c:pt idx="0">
                  <c:v>Leon County</c:v>
                </c:pt>
              </c:strCache>
            </c:strRef>
          </c:tx>
          <c:spPr>
            <a:ln w="38100" cap="rnd">
              <a:solidFill>
                <a:srgbClr val="474849"/>
              </a:solidFill>
              <a:round/>
            </a:ln>
            <a:effectLst/>
          </c:spPr>
          <c:marker>
            <c:symbol val="none"/>
          </c:marker>
          <c:cat>
            <c:numRef>
              <c:f>'labor force'!$A$8:$A$22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'labor force'!$C$8:$C$22</c:f>
              <c:numCache>
                <c:formatCode>0.0%</c:formatCode>
                <c:ptCount val="15"/>
                <c:pt idx="0">
                  <c:v>1.7999999999999999E-2</c:v>
                </c:pt>
                <c:pt idx="1">
                  <c:v>1.8142113220225298E-3</c:v>
                </c:pt>
                <c:pt idx="2">
                  <c:v>-5.3321707636071469E-3</c:v>
                </c:pt>
                <c:pt idx="3">
                  <c:v>-3.3243425488873601E-3</c:v>
                </c:pt>
                <c:pt idx="4">
                  <c:v>1.2198339726805951E-2</c:v>
                </c:pt>
                <c:pt idx="5">
                  <c:v>-9.9258070984560298E-3</c:v>
                </c:pt>
                <c:pt idx="6">
                  <c:v>1.7404219409282717E-2</c:v>
                </c:pt>
                <c:pt idx="7">
                  <c:v>1.7318832405459617E-3</c:v>
                </c:pt>
                <c:pt idx="8">
                  <c:v>1.3022972364272301E-2</c:v>
                </c:pt>
                <c:pt idx="9">
                  <c:v>4.2110769633165734E-3</c:v>
                </c:pt>
                <c:pt idx="10">
                  <c:v>-2.0726164585151086E-2</c:v>
                </c:pt>
                <c:pt idx="11">
                  <c:v>3.0035041990544631E-2</c:v>
                </c:pt>
                <c:pt idx="12">
                  <c:v>1.6971363648100812E-2</c:v>
                </c:pt>
                <c:pt idx="13">
                  <c:v>2.5841548334677E-2</c:v>
                </c:pt>
                <c:pt idx="14">
                  <c:v>2.5079203999802013E-2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FF-4415-AB91-B37C6C189390}"/>
            </c:ext>
          </c:extLst>
        </c:ser>
        <c:ser>
          <c:idx val="0"/>
          <c:order val="1"/>
          <c:tx>
            <c:strRef>
              <c:f>'labor force'!$D$6:$E$6</c:f>
              <c:strCache>
                <c:ptCount val="1"/>
                <c:pt idx="0">
                  <c:v>Tallahassee MSA</c:v>
                </c:pt>
              </c:strCache>
            </c:strRef>
          </c:tx>
          <c:spPr>
            <a:ln w="38100" cap="rnd">
              <a:solidFill>
                <a:srgbClr val="1FAAAC"/>
              </a:solidFill>
              <a:round/>
            </a:ln>
            <a:effectLst/>
          </c:spPr>
          <c:marker>
            <c:symbol val="none"/>
          </c:marker>
          <c:cat>
            <c:numRef>
              <c:f>'labor force'!$A$8:$A$22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'labor force'!$E$8:$E$22</c:f>
              <c:numCache>
                <c:formatCode>0.0%</c:formatCode>
                <c:ptCount val="15"/>
                <c:pt idx="0">
                  <c:v>7.0000000000000001E-3</c:v>
                </c:pt>
                <c:pt idx="1">
                  <c:v>-1.0148581577152926E-3</c:v>
                </c:pt>
                <c:pt idx="2">
                  <c:v>-1.2751525156483923E-2</c:v>
                </c:pt>
                <c:pt idx="3">
                  <c:v>-2.4331813041637007E-3</c:v>
                </c:pt>
                <c:pt idx="4">
                  <c:v>1.0965277516614469E-2</c:v>
                </c:pt>
                <c:pt idx="5">
                  <c:v>-1.2525641161903356E-2</c:v>
                </c:pt>
                <c:pt idx="6">
                  <c:v>1.5606752880522157E-2</c:v>
                </c:pt>
                <c:pt idx="7">
                  <c:v>5.1399714917055306E-4</c:v>
                </c:pt>
                <c:pt idx="8">
                  <c:v>1.3542427997923934E-2</c:v>
                </c:pt>
                <c:pt idx="9">
                  <c:v>7.1013894477218731E-3</c:v>
                </c:pt>
                <c:pt idx="10">
                  <c:v>-1.9716702122139829E-2</c:v>
                </c:pt>
                <c:pt idx="11">
                  <c:v>2.9090139204996479E-2</c:v>
                </c:pt>
                <c:pt idx="12">
                  <c:v>1.5553475358234037E-2</c:v>
                </c:pt>
                <c:pt idx="13">
                  <c:v>2.3965560901494154E-2</c:v>
                </c:pt>
                <c:pt idx="14">
                  <c:v>2.9785045157333601E-2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FF-4415-AB91-B37C6C189390}"/>
            </c:ext>
          </c:extLst>
        </c:ser>
        <c:ser>
          <c:idx val="2"/>
          <c:order val="2"/>
          <c:tx>
            <c:strRef>
              <c:f>'labor force'!$F$6:$G$6</c:f>
              <c:strCache>
                <c:ptCount val="1"/>
                <c:pt idx="0">
                  <c:v>State of Florida</c:v>
                </c:pt>
              </c:strCache>
            </c:strRef>
          </c:tx>
          <c:spPr>
            <a:ln w="38100" cap="rnd">
              <a:solidFill>
                <a:srgbClr val="DD3E2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9FFF-4415-AB91-B37C6C189390}"/>
              </c:ext>
            </c:extLst>
          </c:dPt>
          <c:cat>
            <c:numRef>
              <c:f>'labor force'!$A$8:$A$22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'labor force'!$G$8:$G$22</c:f>
              <c:numCache>
                <c:formatCode>0.0%</c:formatCode>
                <c:ptCount val="15"/>
                <c:pt idx="0">
                  <c:v>1.2999999999999999E-2</c:v>
                </c:pt>
                <c:pt idx="1">
                  <c:v>1.2375506991286755E-2</c:v>
                </c:pt>
                <c:pt idx="2">
                  <c:v>8.1422848071877052E-3</c:v>
                </c:pt>
                <c:pt idx="3">
                  <c:v>8.472851526934333E-3</c:v>
                </c:pt>
                <c:pt idx="4">
                  <c:v>1.3977992097548464E-2</c:v>
                </c:pt>
                <c:pt idx="5">
                  <c:v>9.7837928433754939E-3</c:v>
                </c:pt>
                <c:pt idx="6">
                  <c:v>2.0913296956368344E-2</c:v>
                </c:pt>
                <c:pt idx="7">
                  <c:v>1.3361920052025189E-2</c:v>
                </c:pt>
                <c:pt idx="8">
                  <c:v>1.4579510473382795E-2</c:v>
                </c:pt>
                <c:pt idx="9">
                  <c:v>1.3638654714724696E-2</c:v>
                </c:pt>
                <c:pt idx="10">
                  <c:v>-1.7462437721205482E-2</c:v>
                </c:pt>
                <c:pt idx="11">
                  <c:v>2.4113841146350179E-2</c:v>
                </c:pt>
                <c:pt idx="12">
                  <c:v>3.6055502800333317E-2</c:v>
                </c:pt>
                <c:pt idx="13">
                  <c:v>2.7711530727720035E-2</c:v>
                </c:pt>
                <c:pt idx="14">
                  <c:v>1.5170267367999646E-2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FFF-4415-AB91-B37C6C189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511064"/>
        <c:axId val="445119752"/>
      </c:lineChart>
      <c:catAx>
        <c:axId val="48851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119752"/>
        <c:crosses val="autoZero"/>
        <c:auto val="1"/>
        <c:lblAlgn val="ctr"/>
        <c:lblOffset val="100"/>
        <c:noMultiLvlLbl val="0"/>
      </c:catAx>
      <c:valAx>
        <c:axId val="44511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51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876547885736747"/>
          <c:y val="0.11699557763884469"/>
          <c:w val="0.19639432198605675"/>
          <c:h val="0.15464872627557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24</xdr:row>
      <xdr:rowOff>85725</xdr:rowOff>
    </xdr:from>
    <xdr:to>
      <xdr:col>6</xdr:col>
      <xdr:colOff>990600</xdr:colOff>
      <xdr:row>43</xdr:row>
      <xdr:rowOff>53340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120015</xdr:colOff>
      <xdr:row>45</xdr:row>
      <xdr:rowOff>43815</xdr:rowOff>
    </xdr:from>
    <xdr:to>
      <xdr:col>6</xdr:col>
      <xdr:colOff>1024890</xdr:colOff>
      <xdr:row>66</xdr:row>
      <xdr:rowOff>68580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80010</xdr:colOff>
      <xdr:row>0</xdr:row>
      <xdr:rowOff>19541</xdr:rowOff>
    </xdr:from>
    <xdr:to>
      <xdr:col>1</xdr:col>
      <xdr:colOff>1037176</xdr:colOff>
      <xdr:row>2</xdr:row>
      <xdr:rowOff>123332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210041"/>
          <a:ext cx="1460086" cy="60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9"/>
  <sheetViews>
    <sheetView tabSelected="1" topLeftCell="A7" zoomScaleNormal="100" zoomScaleSheetLayoutView="100" workbookViewId="0">
      <selection activeCell="I25" sqref="I25"/>
    </sheetView>
  </sheetViews>
  <sheetFormatPr defaultColWidth="9" defaultRowHeight="15" customHeight="1"/>
  <cols>
    <col min="1" max="1" width="6.59765625" style="1" customWidth="1"/>
    <col min="2" max="5" width="14.59765625" style="1" customWidth="1"/>
    <col min="6" max="6" width="14.59765625" style="4" customWidth="1"/>
    <col min="7" max="7" width="14.59765625" style="1" customWidth="1"/>
    <col min="8" max="8" width="10.3984375" style="1" customWidth="1"/>
    <col min="9" max="9" width="10" style="1" customWidth="1"/>
    <col min="10" max="16384" width="9" style="1"/>
  </cols>
  <sheetData>
    <row r="1" spans="1:18" ht="20.100000000000001" customHeight="1">
      <c r="C1" s="44" t="s">
        <v>4</v>
      </c>
    </row>
    <row r="2" spans="1:18" ht="20.100000000000001" customHeight="1">
      <c r="A2" s="40"/>
      <c r="B2" s="40"/>
      <c r="C2" s="24" t="s">
        <v>5</v>
      </c>
      <c r="E2" s="17"/>
      <c r="F2" s="17"/>
    </row>
    <row r="3" spans="1:18" s="2" customFormat="1" ht="21">
      <c r="A3" s="40"/>
      <c r="B3" s="40"/>
      <c r="E3" s="17"/>
      <c r="F3" s="17"/>
    </row>
    <row r="4" spans="1:18" ht="15.6">
      <c r="A4" s="40"/>
      <c r="B4" s="40"/>
      <c r="D4" s="25"/>
      <c r="E4" s="18"/>
      <c r="F4" s="18"/>
    </row>
    <row r="5" spans="1:18" ht="28.95" customHeight="1">
      <c r="A5" s="26" t="s">
        <v>1</v>
      </c>
      <c r="B5" s="58" t="s">
        <v>12</v>
      </c>
      <c r="C5" s="58"/>
      <c r="D5" s="58"/>
      <c r="E5" s="58"/>
      <c r="F5" s="58"/>
      <c r="G5" s="58"/>
      <c r="H5" s="34"/>
      <c r="I5" s="34"/>
    </row>
    <row r="6" spans="1:18" ht="13.8">
      <c r="A6" s="42"/>
      <c r="B6" s="55" t="s">
        <v>9</v>
      </c>
      <c r="C6" s="55"/>
      <c r="D6" s="56" t="s">
        <v>10</v>
      </c>
      <c r="E6" s="56"/>
      <c r="F6" s="57" t="s">
        <v>11</v>
      </c>
      <c r="G6" s="57"/>
      <c r="H6" s="35"/>
      <c r="I6" s="34"/>
    </row>
    <row r="7" spans="1:18" s="14" customFormat="1" ht="22.8">
      <c r="A7" s="43" t="s">
        <v>0</v>
      </c>
      <c r="B7" s="29" t="s">
        <v>5</v>
      </c>
      <c r="C7" s="29" t="s">
        <v>6</v>
      </c>
      <c r="D7" s="29" t="s">
        <v>5</v>
      </c>
      <c r="E7" s="29" t="s">
        <v>6</v>
      </c>
      <c r="F7" s="29" t="s">
        <v>5</v>
      </c>
      <c r="G7" s="41" t="s">
        <v>6</v>
      </c>
      <c r="H7" s="36"/>
      <c r="I7" s="53"/>
      <c r="J7"/>
    </row>
    <row r="8" spans="1:18" ht="13.8">
      <c r="A8" s="30">
        <v>2010</v>
      </c>
      <c r="B8" s="31">
        <v>148825</v>
      </c>
      <c r="C8" s="38">
        <v>1.7999999999999999E-2</v>
      </c>
      <c r="D8" s="32">
        <v>189189</v>
      </c>
      <c r="E8" s="48">
        <v>7.0000000000000001E-3</v>
      </c>
      <c r="F8" s="31">
        <v>9147100</v>
      </c>
      <c r="G8" s="38">
        <v>1.2999999999999999E-2</v>
      </c>
      <c r="H8"/>
      <c r="I8" s="53"/>
      <c r="J8" s="61"/>
      <c r="K8" s="13"/>
      <c r="L8" s="13"/>
      <c r="M8" s="13"/>
      <c r="N8" s="13"/>
    </row>
    <row r="9" spans="1:18" ht="15" customHeight="1">
      <c r="A9" s="30">
        <v>2011</v>
      </c>
      <c r="B9" s="33">
        <v>149095</v>
      </c>
      <c r="C9" s="47">
        <f>B9/B8-1</f>
        <v>1.8142113220225298E-3</v>
      </c>
      <c r="D9" s="32">
        <v>188997</v>
      </c>
      <c r="E9" s="47">
        <f>D9/D8-1</f>
        <v>-1.0148581577152926E-3</v>
      </c>
      <c r="F9" s="27">
        <v>9260300</v>
      </c>
      <c r="G9" s="49">
        <f>F9/F8-1</f>
        <v>1.2375506991286755E-2</v>
      </c>
      <c r="H9"/>
      <c r="I9" s="53"/>
      <c r="J9" s="61"/>
      <c r="K9" s="13"/>
      <c r="L9" s="13"/>
      <c r="M9" s="13"/>
      <c r="N9" s="13"/>
    </row>
    <row r="10" spans="1:18" ht="15" customHeight="1">
      <c r="A10" s="30">
        <v>2012</v>
      </c>
      <c r="B10" s="33">
        <v>148300</v>
      </c>
      <c r="C10" s="47">
        <f t="shared" ref="C10:G14" si="0">B10/B9-1</f>
        <v>-5.3321707636071469E-3</v>
      </c>
      <c r="D10" s="32">
        <v>186587</v>
      </c>
      <c r="E10" s="47">
        <f t="shared" ref="E10:E12" si="1">D10/D9-1</f>
        <v>-1.2751525156483923E-2</v>
      </c>
      <c r="F10" s="27">
        <v>9335700</v>
      </c>
      <c r="G10" s="49">
        <f t="shared" ref="G10:G12" si="2">F10/F9-1</f>
        <v>8.1422848071877052E-3</v>
      </c>
      <c r="H10"/>
      <c r="I10" s="53"/>
      <c r="J10" s="13"/>
      <c r="K10" s="13"/>
      <c r="M10" s="13"/>
      <c r="N10" s="13"/>
      <c r="Q10" s="28"/>
      <c r="R10" s="28"/>
    </row>
    <row r="11" spans="1:18" ht="15" customHeight="1">
      <c r="A11" s="30">
        <v>2013</v>
      </c>
      <c r="B11" s="33">
        <v>147807</v>
      </c>
      <c r="C11" s="47">
        <f t="shared" si="0"/>
        <v>-3.3243425488873601E-3</v>
      </c>
      <c r="D11" s="32">
        <v>186133</v>
      </c>
      <c r="E11" s="47">
        <f t="shared" si="1"/>
        <v>-2.4331813041637007E-3</v>
      </c>
      <c r="F11" s="27">
        <v>9414800</v>
      </c>
      <c r="G11" s="49">
        <f t="shared" si="2"/>
        <v>8.472851526934333E-3</v>
      </c>
      <c r="H11"/>
      <c r="I11" s="53"/>
      <c r="J11" s="11"/>
      <c r="K11" s="13"/>
      <c r="M11" s="13"/>
      <c r="N11" s="13"/>
    </row>
    <row r="12" spans="1:18" ht="15" customHeight="1">
      <c r="A12" s="30">
        <v>2014</v>
      </c>
      <c r="B12" s="33">
        <v>149610</v>
      </c>
      <c r="C12" s="47">
        <f t="shared" si="0"/>
        <v>1.2198339726805951E-2</v>
      </c>
      <c r="D12" s="32">
        <v>188174</v>
      </c>
      <c r="E12" s="47">
        <f t="shared" si="1"/>
        <v>1.0965277516614469E-2</v>
      </c>
      <c r="F12" s="27">
        <v>9546400</v>
      </c>
      <c r="G12" s="49">
        <f t="shared" si="2"/>
        <v>1.3977992097548464E-2</v>
      </c>
      <c r="H12"/>
      <c r="I12" s="53"/>
      <c r="J12" s="11"/>
      <c r="K12" s="13"/>
      <c r="M12" s="13"/>
      <c r="N12" s="13"/>
    </row>
    <row r="13" spans="1:18" ht="15" customHeight="1">
      <c r="A13" s="30">
        <v>2015</v>
      </c>
      <c r="B13" s="33">
        <v>148125</v>
      </c>
      <c r="C13" s="47">
        <f t="shared" si="0"/>
        <v>-9.9258070984560298E-3</v>
      </c>
      <c r="D13" s="32">
        <v>185817</v>
      </c>
      <c r="E13" s="47">
        <f t="shared" ref="E13:E18" si="3">D13/D12-1</f>
        <v>-1.2525641161903356E-2</v>
      </c>
      <c r="F13" s="27">
        <v>9639800</v>
      </c>
      <c r="G13" s="49">
        <f t="shared" si="0"/>
        <v>9.7837928433754939E-3</v>
      </c>
      <c r="H13"/>
      <c r="I13" s="53"/>
      <c r="J13" s="13"/>
      <c r="K13" s="13"/>
      <c r="M13" s="13"/>
      <c r="N13" s="13"/>
    </row>
    <row r="14" spans="1:18" ht="15" customHeight="1">
      <c r="A14" s="30">
        <v>2016</v>
      </c>
      <c r="B14" s="33">
        <v>150703</v>
      </c>
      <c r="C14" s="47">
        <f t="shared" si="0"/>
        <v>1.7404219409282717E-2</v>
      </c>
      <c r="D14" s="32">
        <v>188717</v>
      </c>
      <c r="E14" s="47">
        <f t="shared" si="3"/>
        <v>1.5606752880522157E-2</v>
      </c>
      <c r="F14" s="27">
        <v>9841400</v>
      </c>
      <c r="G14" s="49">
        <f t="shared" si="0"/>
        <v>2.0913296956368344E-2</v>
      </c>
      <c r="H14"/>
      <c r="I14" s="53"/>
      <c r="J14" s="13"/>
      <c r="K14" s="13"/>
      <c r="M14" s="13"/>
      <c r="N14" s="13"/>
    </row>
    <row r="15" spans="1:18" ht="15" customHeight="1">
      <c r="A15" s="30">
        <v>2017</v>
      </c>
      <c r="B15" s="33">
        <v>150964</v>
      </c>
      <c r="C15" s="47">
        <f t="shared" ref="C15:C20" si="4">B15/B14-1</f>
        <v>1.7318832405459617E-3</v>
      </c>
      <c r="D15" s="32">
        <v>188814</v>
      </c>
      <c r="E15" s="47">
        <f t="shared" si="3"/>
        <v>5.1399714917055306E-4</v>
      </c>
      <c r="F15" s="27">
        <v>9972900</v>
      </c>
      <c r="G15" s="49">
        <f t="shared" ref="G15:G20" si="5">F15/F14-1</f>
        <v>1.3361920052025189E-2</v>
      </c>
      <c r="H15"/>
      <c r="I15" s="53"/>
      <c r="J15" s="13"/>
      <c r="K15" s="13"/>
      <c r="M15" s="13"/>
      <c r="N15" s="13"/>
    </row>
    <row r="16" spans="1:18" ht="15" customHeight="1">
      <c r="A16" s="30">
        <v>2018</v>
      </c>
      <c r="B16" s="33">
        <v>152930</v>
      </c>
      <c r="C16" s="47">
        <f t="shared" si="4"/>
        <v>1.3022972364272301E-2</v>
      </c>
      <c r="D16" s="32">
        <v>191371</v>
      </c>
      <c r="E16" s="47">
        <f t="shared" si="3"/>
        <v>1.3542427997923934E-2</v>
      </c>
      <c r="F16" s="27">
        <v>10118300</v>
      </c>
      <c r="G16" s="49">
        <f t="shared" si="5"/>
        <v>1.4579510473382795E-2</v>
      </c>
      <c r="H16"/>
      <c r="I16" s="53"/>
      <c r="J16" s="13"/>
      <c r="K16" s="13"/>
      <c r="M16" s="13"/>
      <c r="N16" s="13"/>
    </row>
    <row r="17" spans="1:14" ht="15" customHeight="1">
      <c r="A17" s="30">
        <v>2019</v>
      </c>
      <c r="B17" s="33">
        <v>153574</v>
      </c>
      <c r="C17" s="47">
        <f t="shared" si="4"/>
        <v>4.2110769633165734E-3</v>
      </c>
      <c r="D17" s="32">
        <v>192730</v>
      </c>
      <c r="E17" s="47">
        <f t="shared" si="3"/>
        <v>7.1013894477218731E-3</v>
      </c>
      <c r="F17" s="27">
        <v>10256300</v>
      </c>
      <c r="G17" s="49">
        <f t="shared" si="5"/>
        <v>1.3638654714724696E-2</v>
      </c>
      <c r="H17"/>
      <c r="I17" s="53"/>
      <c r="J17" s="13"/>
      <c r="K17" s="13"/>
      <c r="M17" s="13"/>
      <c r="N17" s="13"/>
    </row>
    <row r="18" spans="1:14" ht="15" customHeight="1">
      <c r="A18" s="30">
        <v>2020</v>
      </c>
      <c r="B18" s="33">
        <v>150391</v>
      </c>
      <c r="C18" s="47">
        <f>B18/B17-1</f>
        <v>-2.0726164585151086E-2</v>
      </c>
      <c r="D18" s="32">
        <v>188930</v>
      </c>
      <c r="E18" s="47">
        <f t="shared" si="3"/>
        <v>-1.9716702122139829E-2</v>
      </c>
      <c r="F18" s="27">
        <v>10077200</v>
      </c>
      <c r="G18" s="49">
        <f t="shared" si="5"/>
        <v>-1.7462437721205482E-2</v>
      </c>
      <c r="H18"/>
      <c r="I18" s="53"/>
      <c r="J18" s="13"/>
      <c r="K18" s="13"/>
      <c r="M18" s="13"/>
      <c r="N18" s="13"/>
    </row>
    <row r="19" spans="1:14" ht="15" customHeight="1">
      <c r="A19" s="30">
        <v>2021</v>
      </c>
      <c r="B19" s="33">
        <v>154908</v>
      </c>
      <c r="C19" s="47">
        <f t="shared" si="4"/>
        <v>3.0035041990544631E-2</v>
      </c>
      <c r="D19" s="32">
        <v>194426</v>
      </c>
      <c r="E19" s="47">
        <f>D19/D18-1</f>
        <v>2.9090139204996479E-2</v>
      </c>
      <c r="F19" s="27">
        <v>10320200</v>
      </c>
      <c r="G19" s="49">
        <f t="shared" si="5"/>
        <v>2.4113841146350179E-2</v>
      </c>
      <c r="H19"/>
      <c r="I19" s="53"/>
      <c r="J19" s="13"/>
      <c r="K19" s="13"/>
      <c r="M19" s="13"/>
      <c r="N19" s="13"/>
    </row>
    <row r="20" spans="1:14" ht="15" customHeight="1">
      <c r="A20" s="30">
        <v>2022</v>
      </c>
      <c r="B20" s="33">
        <v>157537</v>
      </c>
      <c r="C20" s="47">
        <f t="shared" si="4"/>
        <v>1.6971363648100812E-2</v>
      </c>
      <c r="D20" s="32">
        <v>197450</v>
      </c>
      <c r="E20" s="47">
        <f>D20/D19-1</f>
        <v>1.5553475358234037E-2</v>
      </c>
      <c r="F20" s="27">
        <v>10692300</v>
      </c>
      <c r="G20" s="49">
        <f t="shared" si="5"/>
        <v>3.6055502800333317E-2</v>
      </c>
      <c r="H20"/>
      <c r="I20" s="54"/>
      <c r="J20" s="13"/>
      <c r="K20" s="13"/>
      <c r="M20" s="13"/>
      <c r="N20" s="13"/>
    </row>
    <row r="21" spans="1:14" ht="15" customHeight="1">
      <c r="A21" s="30">
        <v>2023</v>
      </c>
      <c r="B21" s="33">
        <v>161608</v>
      </c>
      <c r="C21" s="47">
        <f>B21/B20-1</f>
        <v>2.5841548334677E-2</v>
      </c>
      <c r="D21" s="32">
        <v>202182</v>
      </c>
      <c r="E21" s="47">
        <f>D21/D20-1</f>
        <v>2.3965560901494154E-2</v>
      </c>
      <c r="F21" s="27">
        <v>10988600</v>
      </c>
      <c r="G21" s="49">
        <f>F21/F20-1</f>
        <v>2.7711530727720035E-2</v>
      </c>
      <c r="H21"/>
      <c r="I21" s="54"/>
      <c r="J21" s="13"/>
      <c r="K21" s="13"/>
      <c r="M21" s="13"/>
      <c r="N21" s="13"/>
    </row>
    <row r="22" spans="1:14" ht="15" customHeight="1">
      <c r="A22" s="30">
        <v>2024</v>
      </c>
      <c r="B22" s="33">
        <v>165661</v>
      </c>
      <c r="C22" s="47">
        <f>B22/B21-1</f>
        <v>2.5079203999802013E-2</v>
      </c>
      <c r="D22" s="32">
        <v>208204</v>
      </c>
      <c r="E22" s="47">
        <f t="shared" ref="E22" si="6">D22/D21-1</f>
        <v>2.9785045157333601E-2</v>
      </c>
      <c r="F22" s="27">
        <v>11155300</v>
      </c>
      <c r="G22" s="49">
        <f t="shared" ref="G22" si="7">F22/F21-1</f>
        <v>1.5170267367999646E-2</v>
      </c>
      <c r="H22"/>
      <c r="I22" s="54"/>
      <c r="J22" s="13"/>
      <c r="K22" s="13"/>
      <c r="M22" s="13"/>
      <c r="N22" s="13"/>
    </row>
    <row r="23" spans="1:14" ht="26.25" customHeight="1">
      <c r="A23" s="45" t="s">
        <v>3</v>
      </c>
      <c r="B23" s="60" t="s">
        <v>8</v>
      </c>
      <c r="C23" s="60"/>
      <c r="D23" s="60"/>
      <c r="E23" s="60"/>
      <c r="F23" s="60"/>
      <c r="G23" s="60"/>
      <c r="H23"/>
      <c r="I23" s="53"/>
    </row>
    <row r="24" spans="1:14" ht="13.8">
      <c r="A24" s="37" t="s">
        <v>2</v>
      </c>
      <c r="B24" s="39" t="s">
        <v>7</v>
      </c>
      <c r="C24" s="22"/>
      <c r="D24" s="22"/>
      <c r="E24" s="22"/>
      <c r="F24" s="22"/>
      <c r="I24" s="53"/>
    </row>
    <row r="25" spans="1:14" ht="20.25" customHeight="1">
      <c r="B25" s="22"/>
      <c r="C25" s="22"/>
      <c r="D25" s="22"/>
      <c r="E25" s="22"/>
      <c r="F25" s="22"/>
      <c r="I25" s="53"/>
    </row>
    <row r="26" spans="1:14" ht="15" customHeight="1">
      <c r="B26" s="7"/>
      <c r="C26" s="7"/>
      <c r="D26" s="5"/>
      <c r="E26" s="7"/>
      <c r="F26" s="6"/>
    </row>
    <row r="27" spans="1:14" ht="15" customHeight="1">
      <c r="B27" s="7"/>
      <c r="C27" s="7"/>
      <c r="D27" s="5"/>
      <c r="E27" s="7"/>
      <c r="F27" s="6"/>
      <c r="I27" s="50"/>
    </row>
    <row r="28" spans="1:14" ht="15" customHeight="1">
      <c r="B28" s="7"/>
      <c r="C28" s="7"/>
      <c r="D28" s="5"/>
      <c r="E28" s="7"/>
      <c r="F28" s="6"/>
      <c r="I28" s="50"/>
    </row>
    <row r="29" spans="1:14" ht="15" customHeight="1">
      <c r="B29" s="7"/>
      <c r="C29" s="7"/>
      <c r="D29" s="5"/>
      <c r="E29" s="7"/>
      <c r="F29" s="6"/>
      <c r="I29" s="50"/>
    </row>
    <row r="30" spans="1:14" ht="15" customHeight="1">
      <c r="B30" s="7"/>
      <c r="C30" s="7"/>
      <c r="D30" s="5"/>
      <c r="E30" s="7"/>
      <c r="F30" s="6"/>
    </row>
    <row r="31" spans="1:14" ht="15" customHeight="1">
      <c r="B31" s="7"/>
      <c r="C31" s="7"/>
      <c r="D31" s="5"/>
      <c r="E31" s="7"/>
      <c r="F31" s="6"/>
    </row>
    <row r="32" spans="1:14" ht="15" customHeight="1">
      <c r="B32" s="7"/>
      <c r="C32" s="7"/>
      <c r="D32" s="5"/>
      <c r="E32" s="7"/>
      <c r="F32" s="6"/>
    </row>
    <row r="33" spans="1:12" ht="15" customHeight="1">
      <c r="B33" s="7"/>
      <c r="C33" s="7"/>
      <c r="D33" s="5"/>
      <c r="E33" s="7"/>
      <c r="F33" s="6"/>
    </row>
    <row r="34" spans="1:12" ht="15" customHeight="1">
      <c r="B34" s="7"/>
      <c r="C34" s="7"/>
      <c r="D34" s="5"/>
      <c r="E34" s="7"/>
      <c r="F34" s="6"/>
    </row>
    <row r="35" spans="1:12" ht="15" customHeight="1">
      <c r="B35" s="7"/>
      <c r="C35" s="7"/>
      <c r="D35" s="5"/>
      <c r="E35" s="7"/>
      <c r="F35" s="6"/>
      <c r="I35" s="52"/>
    </row>
    <row r="36" spans="1:12" ht="15" customHeight="1">
      <c r="B36" s="7"/>
      <c r="C36" s="7"/>
      <c r="D36" s="5"/>
      <c r="E36" s="7"/>
      <c r="F36" s="6"/>
      <c r="I36" s="53"/>
    </row>
    <row r="37" spans="1:12" ht="15" customHeight="1">
      <c r="B37" s="7"/>
      <c r="C37" s="7"/>
      <c r="D37" s="5"/>
      <c r="E37" s="7"/>
      <c r="F37" s="6"/>
      <c r="I37" s="53"/>
    </row>
    <row r="38" spans="1:12" ht="15" customHeight="1">
      <c r="B38" s="23"/>
      <c r="C38" s="23"/>
      <c r="D38" s="23"/>
      <c r="E38" s="23"/>
      <c r="F38" s="1"/>
      <c r="G38" s="20"/>
      <c r="I38" s="53"/>
    </row>
    <row r="39" spans="1:12" ht="15" customHeight="1">
      <c r="A39"/>
      <c r="B39"/>
      <c r="C39" s="19"/>
      <c r="D39" s="19"/>
      <c r="E39" s="19"/>
      <c r="F39"/>
      <c r="G39" s="21"/>
      <c r="I39" s="53"/>
    </row>
    <row r="40" spans="1:12" ht="15" customHeight="1">
      <c r="B40" s="13"/>
      <c r="C40" s="13"/>
      <c r="D40" s="5"/>
      <c r="E40" s="13"/>
      <c r="F40" s="6"/>
      <c r="I40" s="53"/>
    </row>
    <row r="41" spans="1:12" ht="15" customHeight="1">
      <c r="B41" s="7"/>
      <c r="C41" s="7"/>
      <c r="D41" s="5"/>
      <c r="E41" s="7"/>
      <c r="F41" s="6"/>
      <c r="I41" s="53"/>
    </row>
    <row r="42" spans="1:12" s="8" customFormat="1" ht="15" customHeight="1">
      <c r="G42" s="9"/>
      <c r="H42" s="10"/>
      <c r="I42" s="53"/>
      <c r="J42" s="1"/>
      <c r="K42" s="1"/>
      <c r="L42" s="1"/>
    </row>
    <row r="43" spans="1:12" s="8" customFormat="1" ht="15" customHeight="1">
      <c r="B43" s="11"/>
      <c r="C43" s="11"/>
      <c r="D43" s="5"/>
      <c r="E43" s="11"/>
      <c r="F43" s="6"/>
      <c r="G43" s="9"/>
      <c r="H43" s="10"/>
      <c r="I43" s="53"/>
      <c r="J43" s="1"/>
      <c r="K43" s="1"/>
      <c r="L43" s="1"/>
    </row>
    <row r="44" spans="1:12" s="8" customFormat="1" ht="15" customHeight="1">
      <c r="B44" s="11"/>
      <c r="C44" s="11"/>
      <c r="D44" s="5"/>
      <c r="E44" s="11"/>
      <c r="F44" s="6"/>
      <c r="G44" s="9"/>
      <c r="H44" s="10"/>
      <c r="I44" s="53"/>
      <c r="J44" s="1"/>
      <c r="K44" s="1"/>
      <c r="L44" s="1"/>
    </row>
    <row r="45" spans="1:12" s="8" customFormat="1" ht="15" customHeight="1">
      <c r="B45" s="11"/>
      <c r="C45" s="11"/>
      <c r="D45" s="5"/>
      <c r="E45" s="11"/>
      <c r="F45" s="6"/>
      <c r="G45" s="9"/>
      <c r="H45" s="10"/>
      <c r="I45" s="53"/>
      <c r="J45" s="1"/>
      <c r="K45" s="1"/>
      <c r="L45" s="1"/>
    </row>
    <row r="46" spans="1:12" s="8" customFormat="1" ht="15" customHeight="1">
      <c r="B46" s="11"/>
      <c r="C46" s="11"/>
      <c r="D46" s="5"/>
      <c r="E46" s="11"/>
      <c r="F46" s="6"/>
      <c r="G46" s="9"/>
      <c r="H46" s="10"/>
      <c r="I46" s="53"/>
      <c r="J46" s="1"/>
      <c r="K46" s="1"/>
      <c r="L46" s="1"/>
    </row>
    <row r="47" spans="1:12" s="8" customFormat="1" ht="15" customHeight="1">
      <c r="B47" s="11"/>
      <c r="C47" s="11"/>
      <c r="D47" s="5"/>
      <c r="E47" s="11"/>
      <c r="F47" s="6"/>
      <c r="G47" s="9"/>
      <c r="H47" s="10"/>
      <c r="I47" s="53"/>
      <c r="J47" s="1"/>
      <c r="K47" s="1"/>
      <c r="L47" s="1"/>
    </row>
    <row r="48" spans="1:12" s="8" customFormat="1" ht="15" customHeight="1">
      <c r="B48" s="11"/>
      <c r="C48" s="11"/>
      <c r="D48" s="5"/>
      <c r="E48" s="11"/>
      <c r="F48" s="6"/>
      <c r="G48" s="9"/>
      <c r="H48" s="10"/>
      <c r="I48" s="53"/>
      <c r="J48" s="1"/>
      <c r="K48" s="1"/>
      <c r="L48" s="1"/>
    </row>
    <row r="49" spans="1:12" s="8" customFormat="1" ht="15" customHeight="1">
      <c r="B49" s="11"/>
      <c r="C49" s="11"/>
      <c r="D49" s="5"/>
      <c r="E49" s="11"/>
      <c r="F49" s="6"/>
      <c r="G49" s="9"/>
      <c r="H49" s="10"/>
      <c r="I49" s="53"/>
      <c r="J49" s="1"/>
      <c r="K49" s="1"/>
      <c r="L49" s="1"/>
    </row>
    <row r="50" spans="1:12" s="8" customFormat="1" ht="15" customHeight="1">
      <c r="B50" s="11"/>
      <c r="C50" s="11"/>
      <c r="D50" s="5"/>
      <c r="E50" s="11"/>
      <c r="F50" s="6"/>
      <c r="G50" s="9"/>
      <c r="H50" s="10"/>
      <c r="I50" s="53"/>
      <c r="J50" s="1"/>
      <c r="K50" s="1"/>
      <c r="L50" s="1"/>
    </row>
    <row r="51" spans="1:12" s="8" customFormat="1" ht="15" customHeight="1">
      <c r="B51" s="11"/>
      <c r="C51" s="11"/>
      <c r="D51" s="5"/>
      <c r="E51" s="11"/>
      <c r="F51" s="6"/>
      <c r="G51" s="9"/>
      <c r="H51" s="10"/>
      <c r="I51" s="52"/>
      <c r="J51" s="1"/>
      <c r="K51" s="1"/>
      <c r="L51" s="1"/>
    </row>
    <row r="52" spans="1:12" s="8" customFormat="1" ht="15" customHeight="1">
      <c r="B52" s="11"/>
      <c r="C52" s="11"/>
      <c r="D52" s="5"/>
      <c r="E52" s="11"/>
      <c r="F52" s="6"/>
      <c r="G52" s="9"/>
      <c r="H52" s="10"/>
      <c r="I52" s="52"/>
      <c r="J52" s="1"/>
      <c r="K52" s="1"/>
      <c r="L52" s="1"/>
    </row>
    <row r="53" spans="1:12" s="8" customFormat="1" ht="15" customHeight="1">
      <c r="B53" s="11"/>
      <c r="C53" s="11"/>
      <c r="D53" s="5"/>
      <c r="E53" s="11"/>
      <c r="F53" s="6"/>
      <c r="G53" s="9"/>
      <c r="H53" s="10"/>
      <c r="I53" s="53"/>
      <c r="J53" s="1"/>
      <c r="K53" s="1"/>
      <c r="L53" s="1"/>
    </row>
    <row r="54" spans="1:12" s="8" customFormat="1" ht="15" customHeight="1">
      <c r="B54" s="11"/>
      <c r="C54" s="11"/>
      <c r="D54" s="5"/>
      <c r="E54" s="11"/>
      <c r="F54" s="6"/>
      <c r="G54" s="9"/>
      <c r="H54" s="10"/>
      <c r="I54" s="53"/>
      <c r="J54" s="1"/>
      <c r="K54" s="1"/>
      <c r="L54" s="1"/>
    </row>
    <row r="55" spans="1:12" s="8" customFormat="1" ht="15" customHeight="1">
      <c r="B55" s="13"/>
      <c r="C55" s="13"/>
      <c r="D55" s="5"/>
      <c r="E55" s="13"/>
      <c r="F55" s="6"/>
      <c r="G55" s="9"/>
      <c r="H55" s="10"/>
      <c r="I55" s="53"/>
      <c r="J55" s="1"/>
      <c r="K55" s="1"/>
      <c r="L55" s="1"/>
    </row>
    <row r="56" spans="1:12" s="8" customFormat="1" ht="15" customHeight="1">
      <c r="B56" s="11"/>
      <c r="C56" s="11"/>
      <c r="D56" s="5"/>
      <c r="E56" s="11"/>
      <c r="F56" s="6"/>
      <c r="G56" s="9"/>
      <c r="H56" s="10"/>
      <c r="I56" s="53"/>
      <c r="J56" s="1"/>
      <c r="K56" s="1"/>
      <c r="L56" s="1"/>
    </row>
    <row r="57" spans="1:12" ht="15" customHeight="1">
      <c r="A57" s="3"/>
      <c r="B57" s="13"/>
      <c r="C57" s="13"/>
      <c r="D57" s="5"/>
      <c r="E57" s="11"/>
      <c r="F57" s="6"/>
      <c r="I57" s="53"/>
    </row>
    <row r="58" spans="1:12" ht="15" customHeight="1">
      <c r="A58" s="46"/>
      <c r="B58" s="46"/>
      <c r="C58" s="46"/>
      <c r="D58" s="46"/>
      <c r="E58" s="46"/>
      <c r="F58" s="46"/>
      <c r="I58" s="53"/>
    </row>
    <row r="59" spans="1:12" ht="15" customHeight="1">
      <c r="A59" s="46"/>
      <c r="B59" s="46"/>
      <c r="C59" s="46"/>
      <c r="D59" s="46"/>
      <c r="E59" s="46"/>
      <c r="F59" s="46"/>
      <c r="I59" s="53"/>
    </row>
    <row r="60" spans="1:12" ht="15" customHeight="1">
      <c r="A60" s="46"/>
      <c r="B60" s="46"/>
      <c r="C60" s="46"/>
      <c r="D60" s="46"/>
      <c r="E60" s="46"/>
      <c r="F60" s="46"/>
      <c r="I60" s="53"/>
    </row>
    <row r="61" spans="1:12" ht="15" customHeight="1">
      <c r="A61" s="46"/>
      <c r="B61" s="46"/>
      <c r="C61" s="46"/>
      <c r="D61" s="46"/>
      <c r="E61" s="46"/>
      <c r="F61" s="46"/>
      <c r="I61" s="53"/>
    </row>
    <row r="62" spans="1:12" ht="16.95" customHeight="1">
      <c r="A62" s="46"/>
      <c r="B62" s="46"/>
      <c r="C62" s="46"/>
      <c r="D62" s="46"/>
      <c r="E62" s="46"/>
      <c r="F62" s="46"/>
      <c r="I62" s="53"/>
    </row>
    <row r="63" spans="1:12" ht="37.200000000000003" customHeight="1">
      <c r="A63" s="46"/>
      <c r="B63" s="46"/>
      <c r="C63" s="46"/>
      <c r="D63" s="46"/>
      <c r="E63" s="46"/>
      <c r="F63" s="46"/>
      <c r="I63" s="53"/>
    </row>
    <row r="64" spans="1:12" ht="19.5" customHeight="1">
      <c r="A64" s="46"/>
      <c r="B64" s="46"/>
      <c r="C64" s="46"/>
      <c r="D64" s="46"/>
      <c r="E64" s="46"/>
      <c r="F64" s="46"/>
      <c r="I64" s="53"/>
    </row>
    <row r="65" spans="1:12" ht="15" customHeight="1">
      <c r="A65" s="46"/>
      <c r="B65" s="46"/>
      <c r="C65" s="46"/>
      <c r="D65" s="46"/>
      <c r="E65" s="46"/>
      <c r="F65" s="46"/>
      <c r="I65" s="53"/>
    </row>
    <row r="66" spans="1:12" ht="15" customHeight="1">
      <c r="A66" s="46"/>
      <c r="B66" s="46"/>
      <c r="C66" s="46"/>
      <c r="D66" s="46"/>
      <c r="E66" s="46"/>
      <c r="F66" s="46"/>
      <c r="I66" s="53"/>
    </row>
    <row r="67" spans="1:12" ht="15" customHeight="1">
      <c r="A67" s="46"/>
      <c r="B67" s="46"/>
      <c r="C67" s="46"/>
      <c r="D67" s="46"/>
      <c r="E67" s="46"/>
      <c r="F67" s="46"/>
      <c r="I67" s="53"/>
    </row>
    <row r="68" spans="1:12" ht="15" customHeight="1">
      <c r="A68" s="46"/>
      <c r="B68" s="46"/>
      <c r="C68" s="46"/>
      <c r="D68" s="46"/>
      <c r="E68" s="46"/>
      <c r="F68" s="46"/>
      <c r="I68" s="16"/>
    </row>
    <row r="69" spans="1:12" ht="15" customHeight="1">
      <c r="A69" s="46"/>
      <c r="B69" s="46"/>
      <c r="C69" s="46"/>
      <c r="D69" s="46"/>
      <c r="E69" s="46"/>
      <c r="F69" s="46"/>
    </row>
    <row r="70" spans="1:12" ht="15" customHeight="1">
      <c r="A70" s="46"/>
      <c r="B70" s="46"/>
      <c r="C70" s="46"/>
      <c r="D70" s="46"/>
      <c r="E70" s="46"/>
      <c r="F70" s="46"/>
      <c r="I70" s="50"/>
    </row>
    <row r="71" spans="1:12" s="16" customFormat="1" ht="15" customHeight="1">
      <c r="A71" s="59"/>
      <c r="B71" s="59"/>
      <c r="C71" s="59"/>
      <c r="D71" s="59"/>
      <c r="E71" s="59"/>
      <c r="F71" s="59"/>
      <c r="G71" s="12"/>
      <c r="H71" s="12"/>
      <c r="I71" s="50"/>
      <c r="J71" s="1"/>
      <c r="K71" s="1"/>
      <c r="L71" s="1"/>
    </row>
    <row r="72" spans="1:12" ht="15" customHeight="1">
      <c r="I72" s="50"/>
    </row>
    <row r="73" spans="1:12" ht="15" customHeight="1">
      <c r="A73" s="15"/>
    </row>
    <row r="78" spans="1:12" ht="15" customHeight="1">
      <c r="I78" s="52"/>
    </row>
    <row r="79" spans="1:12" ht="15" customHeight="1">
      <c r="I79" s="53"/>
    </row>
    <row r="80" spans="1:12" ht="15" customHeight="1">
      <c r="I80" s="53"/>
    </row>
    <row r="81" spans="9:9" ht="15" customHeight="1">
      <c r="I81" s="53"/>
    </row>
    <row r="82" spans="9:9" ht="15" customHeight="1">
      <c r="I82" s="53"/>
    </row>
    <row r="83" spans="9:9" ht="15" customHeight="1">
      <c r="I83" s="53"/>
    </row>
    <row r="84" spans="9:9" ht="15" customHeight="1">
      <c r="I84" s="53"/>
    </row>
    <row r="85" spans="9:9" ht="15" customHeight="1">
      <c r="I85" s="53"/>
    </row>
    <row r="86" spans="9:9" ht="15" customHeight="1">
      <c r="I86" s="53"/>
    </row>
    <row r="87" spans="9:9" ht="15" customHeight="1">
      <c r="I87" s="53"/>
    </row>
    <row r="88" spans="9:9" ht="15" customHeight="1">
      <c r="I88" s="53"/>
    </row>
    <row r="89" spans="9:9" ht="15" customHeight="1">
      <c r="I89" s="53"/>
    </row>
    <row r="90" spans="9:9" ht="15" customHeight="1">
      <c r="I90" s="53"/>
    </row>
    <row r="91" spans="9:9" ht="15" customHeight="1">
      <c r="I91" s="53"/>
    </row>
    <row r="92" spans="9:9" ht="15" customHeight="1">
      <c r="I92" s="53"/>
    </row>
    <row r="93" spans="9:9" ht="15" customHeight="1">
      <c r="I93" s="53"/>
    </row>
    <row r="95" spans="9:9" ht="15" customHeight="1">
      <c r="I95" s="51"/>
    </row>
    <row r="97" spans="9:9" ht="15" customHeight="1">
      <c r="I97" s="53"/>
    </row>
    <row r="98" spans="9:9" ht="15" customHeight="1">
      <c r="I98" s="53"/>
    </row>
    <row r="99" spans="9:9" ht="15" customHeight="1">
      <c r="I99" s="53"/>
    </row>
    <row r="100" spans="9:9" ht="15" customHeight="1">
      <c r="I100" s="53"/>
    </row>
    <row r="101" spans="9:9" ht="15" customHeight="1">
      <c r="I101" s="53"/>
    </row>
    <row r="102" spans="9:9" ht="15" customHeight="1">
      <c r="I102" s="53"/>
    </row>
    <row r="103" spans="9:9" ht="15" customHeight="1">
      <c r="I103" s="53"/>
    </row>
    <row r="104" spans="9:9" ht="15" customHeight="1">
      <c r="I104" s="53"/>
    </row>
    <row r="105" spans="9:9" ht="15" customHeight="1">
      <c r="I105" s="53"/>
    </row>
    <row r="106" spans="9:9" ht="15" customHeight="1">
      <c r="I106" s="53"/>
    </row>
    <row r="107" spans="9:9" ht="15" customHeight="1">
      <c r="I107" s="53"/>
    </row>
    <row r="108" spans="9:9" ht="15" customHeight="1">
      <c r="I108" s="53"/>
    </row>
    <row r="110" spans="9:9" ht="15" customHeight="1">
      <c r="I110" s="53"/>
    </row>
    <row r="111" spans="9:9" ht="15" customHeight="1">
      <c r="I111" s="53"/>
    </row>
    <row r="113" spans="9:9" ht="15" customHeight="1">
      <c r="I113" s="50"/>
    </row>
    <row r="114" spans="9:9" ht="15" customHeight="1">
      <c r="I114" s="50"/>
    </row>
    <row r="115" spans="9:9" ht="15" customHeight="1">
      <c r="I115" s="50"/>
    </row>
    <row r="121" spans="9:9" ht="15" customHeight="1">
      <c r="I121" s="51"/>
    </row>
    <row r="123" spans="9:9" ht="15" customHeight="1">
      <c r="I123" s="53"/>
    </row>
    <row r="124" spans="9:9" ht="15" customHeight="1">
      <c r="I124" s="53"/>
    </row>
    <row r="125" spans="9:9" ht="15" customHeight="1">
      <c r="I125" s="53"/>
    </row>
    <row r="126" spans="9:9" ht="15" customHeight="1">
      <c r="I126" s="53"/>
    </row>
    <row r="127" spans="9:9" ht="15" customHeight="1">
      <c r="I127" s="53"/>
    </row>
    <row r="128" spans="9:9" ht="15" customHeight="1">
      <c r="I128" s="53"/>
    </row>
    <row r="129" spans="9:9" ht="15" customHeight="1">
      <c r="I129" s="53"/>
    </row>
    <row r="130" spans="9:9" ht="15" customHeight="1">
      <c r="I130" s="53"/>
    </row>
    <row r="131" spans="9:9" ht="15" customHeight="1">
      <c r="I131" s="53"/>
    </row>
    <row r="132" spans="9:9" ht="15" customHeight="1">
      <c r="I132" s="53"/>
    </row>
    <row r="133" spans="9:9" ht="15" customHeight="1">
      <c r="I133" s="53"/>
    </row>
    <row r="134" spans="9:9" ht="15" customHeight="1">
      <c r="I134" s="53"/>
    </row>
    <row r="136" spans="9:9" ht="15" customHeight="1">
      <c r="I136" s="53"/>
    </row>
    <row r="138" spans="9:9" ht="15" customHeight="1">
      <c r="I138" s="51"/>
    </row>
    <row r="140" spans="9:9" ht="15" customHeight="1">
      <c r="I140" s="53"/>
    </row>
    <row r="141" spans="9:9" ht="15" customHeight="1">
      <c r="I141" s="53"/>
    </row>
    <row r="142" spans="9:9" ht="15" customHeight="1">
      <c r="I142" s="53"/>
    </row>
    <row r="143" spans="9:9" ht="15" customHeight="1">
      <c r="I143" s="53"/>
    </row>
    <row r="144" spans="9:9" ht="15" customHeight="1">
      <c r="I144" s="53"/>
    </row>
    <row r="145" spans="9:9" ht="15" customHeight="1">
      <c r="I145" s="53"/>
    </row>
    <row r="146" spans="9:9" ht="15" customHeight="1">
      <c r="I146" s="53"/>
    </row>
    <row r="147" spans="9:9" ht="15" customHeight="1">
      <c r="I147" s="53"/>
    </row>
    <row r="148" spans="9:9" ht="15" customHeight="1">
      <c r="I148" s="53"/>
    </row>
    <row r="149" spans="9:9" ht="15" customHeight="1">
      <c r="I149" s="53"/>
    </row>
    <row r="150" spans="9:9" ht="15" customHeight="1">
      <c r="I150" s="53"/>
    </row>
    <row r="151" spans="9:9" ht="15" customHeight="1">
      <c r="I151" s="53"/>
    </row>
    <row r="153" spans="9:9" ht="15" customHeight="1">
      <c r="I153" s="53"/>
    </row>
    <row r="154" spans="9:9" ht="15" customHeight="1">
      <c r="I154" s="53"/>
    </row>
    <row r="155" spans="9:9" ht="15" customHeight="1">
      <c r="I155" s="53"/>
    </row>
    <row r="156" spans="9:9" ht="15" customHeight="1">
      <c r="I156" s="53"/>
    </row>
    <row r="157" spans="9:9" ht="15" customHeight="1">
      <c r="I157" s="53"/>
    </row>
    <row r="158" spans="9:9" ht="15" customHeight="1">
      <c r="I158" s="53"/>
    </row>
    <row r="160" spans="9:9" ht="15" customHeight="1">
      <c r="I160" s="53"/>
    </row>
    <row r="161" spans="9:9" ht="15" customHeight="1">
      <c r="I161" s="53"/>
    </row>
    <row r="162" spans="9:9" ht="15" customHeight="1">
      <c r="I162" s="53"/>
    </row>
    <row r="164" spans="9:9" ht="15" customHeight="1">
      <c r="I164" s="51"/>
    </row>
    <row r="166" spans="9:9" ht="15" customHeight="1">
      <c r="I166" s="53"/>
    </row>
    <row r="167" spans="9:9" ht="15" customHeight="1">
      <c r="I167" s="53"/>
    </row>
    <row r="168" spans="9:9" ht="15" customHeight="1">
      <c r="I168" s="53"/>
    </row>
    <row r="169" spans="9:9" ht="15" customHeight="1">
      <c r="I169" s="53"/>
    </row>
    <row r="170" spans="9:9" ht="15" customHeight="1">
      <c r="I170" s="53"/>
    </row>
    <row r="171" spans="9:9" ht="15" customHeight="1">
      <c r="I171" s="53"/>
    </row>
    <row r="172" spans="9:9" ht="15" customHeight="1">
      <c r="I172" s="53"/>
    </row>
    <row r="173" spans="9:9" ht="15" customHeight="1">
      <c r="I173" s="53"/>
    </row>
    <row r="174" spans="9:9" ht="15" customHeight="1">
      <c r="I174" s="53"/>
    </row>
    <row r="175" spans="9:9" ht="15" customHeight="1">
      <c r="I175" s="53"/>
    </row>
    <row r="176" spans="9:9" ht="15" customHeight="1">
      <c r="I176" s="53"/>
    </row>
    <row r="177" spans="9:9" ht="15" customHeight="1">
      <c r="I177" s="53"/>
    </row>
    <row r="179" spans="9:9" ht="15" customHeight="1">
      <c r="I179" s="53"/>
    </row>
    <row r="181" spans="9:9" ht="15" customHeight="1">
      <c r="I181" s="51"/>
    </row>
    <row r="183" spans="9:9" ht="15" customHeight="1">
      <c r="I183" s="53"/>
    </row>
    <row r="184" spans="9:9" ht="15" customHeight="1">
      <c r="I184" s="53"/>
    </row>
    <row r="185" spans="9:9" ht="15" customHeight="1">
      <c r="I185" s="53"/>
    </row>
    <row r="186" spans="9:9" ht="15" customHeight="1">
      <c r="I186" s="53"/>
    </row>
    <row r="187" spans="9:9" ht="15" customHeight="1">
      <c r="I187" s="53"/>
    </row>
    <row r="188" spans="9:9" ht="15" customHeight="1">
      <c r="I188" s="53"/>
    </row>
    <row r="189" spans="9:9" ht="15" customHeight="1">
      <c r="I189" s="53"/>
    </row>
    <row r="190" spans="9:9" ht="15" customHeight="1">
      <c r="I190" s="53"/>
    </row>
    <row r="191" spans="9:9" ht="15" customHeight="1">
      <c r="I191" s="53"/>
    </row>
    <row r="192" spans="9:9" ht="15" customHeight="1">
      <c r="I192" s="53"/>
    </row>
    <row r="193" spans="9:9" ht="15" customHeight="1">
      <c r="I193" s="53"/>
    </row>
    <row r="194" spans="9:9" ht="15" customHeight="1">
      <c r="I194" s="53"/>
    </row>
    <row r="196" spans="9:9" ht="15" customHeight="1">
      <c r="I196" s="53"/>
    </row>
    <row r="197" spans="9:9" ht="15" customHeight="1">
      <c r="I197" s="53"/>
    </row>
    <row r="199" spans="9:9" ht="15" customHeight="1">
      <c r="I199" s="50"/>
    </row>
    <row r="200" spans="9:9" ht="15" customHeight="1">
      <c r="I200" s="50"/>
    </row>
    <row r="201" spans="9:9" ht="15" customHeight="1">
      <c r="I201" s="50"/>
    </row>
    <row r="207" spans="9:9" ht="15" customHeight="1">
      <c r="I207" s="51"/>
    </row>
    <row r="209" spans="9:9" ht="15" customHeight="1">
      <c r="I209" s="53"/>
    </row>
    <row r="210" spans="9:9" ht="15" customHeight="1">
      <c r="I210" s="53"/>
    </row>
    <row r="211" spans="9:9" ht="15" customHeight="1">
      <c r="I211" s="53"/>
    </row>
    <row r="212" spans="9:9" ht="15" customHeight="1">
      <c r="I212" s="53"/>
    </row>
    <row r="213" spans="9:9" ht="15" customHeight="1">
      <c r="I213" s="53"/>
    </row>
    <row r="214" spans="9:9" ht="15" customHeight="1">
      <c r="I214" s="53"/>
    </row>
    <row r="215" spans="9:9" ht="15" customHeight="1">
      <c r="I215" s="53"/>
    </row>
    <row r="216" spans="9:9" ht="15" customHeight="1">
      <c r="I216" s="53"/>
    </row>
    <row r="217" spans="9:9" ht="15" customHeight="1">
      <c r="I217" s="53"/>
    </row>
    <row r="218" spans="9:9" ht="15" customHeight="1">
      <c r="I218" s="53"/>
    </row>
    <row r="219" spans="9:9" ht="15" customHeight="1">
      <c r="I219" s="53"/>
    </row>
    <row r="220" spans="9:9" ht="15" customHeight="1">
      <c r="I220" s="53"/>
    </row>
    <row r="222" spans="9:9" ht="15" customHeight="1">
      <c r="I222" s="53"/>
    </row>
    <row r="224" spans="9:9" ht="15" customHeight="1">
      <c r="I224" s="51"/>
    </row>
    <row r="226" spans="9:9" ht="15" customHeight="1">
      <c r="I226" s="53"/>
    </row>
    <row r="227" spans="9:9" ht="15" customHeight="1">
      <c r="I227" s="53"/>
    </row>
    <row r="228" spans="9:9" ht="15" customHeight="1">
      <c r="I228" s="53"/>
    </row>
    <row r="229" spans="9:9" ht="15" customHeight="1">
      <c r="I229" s="53"/>
    </row>
    <row r="230" spans="9:9" ht="15" customHeight="1">
      <c r="I230" s="53"/>
    </row>
    <row r="231" spans="9:9" ht="15" customHeight="1">
      <c r="I231" s="53"/>
    </row>
    <row r="232" spans="9:9" ht="15" customHeight="1">
      <c r="I232" s="53"/>
    </row>
    <row r="233" spans="9:9" ht="15" customHeight="1">
      <c r="I233" s="53"/>
    </row>
    <row r="234" spans="9:9" ht="15" customHeight="1">
      <c r="I234" s="53"/>
    </row>
    <row r="235" spans="9:9" ht="15" customHeight="1">
      <c r="I235" s="53"/>
    </row>
    <row r="236" spans="9:9" ht="15" customHeight="1">
      <c r="I236" s="53"/>
    </row>
    <row r="237" spans="9:9" ht="15" customHeight="1">
      <c r="I237" s="53"/>
    </row>
    <row r="239" spans="9:9" ht="15" customHeight="1">
      <c r="I239" s="53"/>
    </row>
  </sheetData>
  <mergeCells count="6">
    <mergeCell ref="B6:C6"/>
    <mergeCell ref="D6:E6"/>
    <mergeCell ref="F6:G6"/>
    <mergeCell ref="B5:G5"/>
    <mergeCell ref="A71:F71"/>
    <mergeCell ref="B23:G23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3/25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labor force</vt:lpstr>
      <vt:lpstr>'labor force'!Print_Area</vt:lpstr>
      <vt:lpstr>'labor force'!Print_Titles</vt:lpstr>
      <vt:lpstr>'labor force'!TABLE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2025-03-19T19:11:30Z</cp:lastPrinted>
  <dcterms:created xsi:type="dcterms:W3CDTF">2004-11-07T01:11:49Z</dcterms:created>
  <dcterms:modified xsi:type="dcterms:W3CDTF">2025-03-19T19:12:14Z</dcterms:modified>
</cp:coreProperties>
</file>